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  <sheet name="底稿" sheetId="5" state="hidden" r:id="rId2"/>
  </sheets>
  <definedNames>
    <definedName name="参加意外保险">底稿!$T$14:$T$16</definedName>
    <definedName name="产业发展">底稿!$A$2:$A$8</definedName>
    <definedName name="产业服务支撑项目">底稿!$F$11:$F$14</definedName>
    <definedName name="创业">底稿!$J$11:$J$12</definedName>
    <definedName name="村庄规划编制_含修编">底稿!$M$11</definedName>
    <definedName name="高质量庭院经济">底稿!$A$11:$A$15</definedName>
    <definedName name="公益性岗位">底稿!$L$11</definedName>
    <definedName name="巩固三保障成果">底稿!$E$2:$E$5</definedName>
    <definedName name="加工流通项目">底稿!$D$11:$D$14</definedName>
    <definedName name="健康">底稿!$T$11:$T$12</definedName>
    <definedName name="教育">底稿!$S$11:$S$13</definedName>
    <definedName name="金融保险配套项目">底稿!$G$11:$G$15</definedName>
    <definedName name="就业">底稿!$I$11:$I$13</definedName>
    <definedName name="就业项目">底稿!$B$2:$B$6</definedName>
    <definedName name="农村公共服务">底稿!$P$11:$P$16</definedName>
    <definedName name="农村基础设施_含产业配套基础设施">底稿!$N$11:$N$18</definedName>
    <definedName name="农村精神文明建设">底稿!$W$11:$W$14</definedName>
    <definedName name="配套设施项目">底稿!$E$11:$E$12</definedName>
    <definedName name="其他">底稿!$H$2</definedName>
    <definedName name="其他—2级">底稿!$Y$11:$Y$13</definedName>
    <definedName name="人居环境整治">底稿!$O$11:$O$14</definedName>
    <definedName name="生产项目">底稿!$C$11:$C$16</definedName>
    <definedName name="务工补助">底稿!$H$11:$H$12</definedName>
    <definedName name="乡村工匠">底稿!$K$11:$K$13</definedName>
    <definedName name="乡村建设行动">底稿!$C$2:$C$5</definedName>
    <definedName name="乡村治理">底稿!$V$11:$V$12</definedName>
    <definedName name="乡村治理和精神文明建设">底稿!$F$2:$F$3</definedName>
    <definedName name="享受特困人员救助供养">底稿!$U$14:$U$16</definedName>
    <definedName name="项目持续发挥效益方面的问题">底稿!$K$22:$K$24</definedName>
    <definedName name="项目管理费">底稿!$G$2</definedName>
    <definedName name="项目管理费—2级">底稿!$X$11</definedName>
    <definedName name="项目实施管理是否到位方面的问题">底稿!$J$22:$J$26</definedName>
    <definedName name="新型农村集体经济发展项目">底稿!$B$11</definedName>
    <definedName name="易地搬迁后扶">底稿!$D$2</definedName>
    <definedName name="易地搬迁后扶—2级">底稿!$Q$11:$Q$13</definedName>
    <definedName name="住房">底稿!$R$11</definedName>
    <definedName name="资金下达拨付是否有序合规方面的问题">底稿!$I$22:$I$24</definedName>
    <definedName name="资金用途是否合规合理方面的问题">底稿!$H$22:$H$26</definedName>
    <definedName name="综合保障">底稿!$U$11:$U$12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<sst xmlns="http://schemas.openxmlformats.org/spreadsheetml/2006/main" count="279" uniqueCount="221">
  <si>
    <t>附件</t>
  </si>
  <si>
    <t>2024年万源市本级衔接资金分配表</t>
  </si>
  <si>
    <t>序号</t>
  </si>
  <si>
    <t>项目名称</t>
  </si>
  <si>
    <t>项目主管部门</t>
  </si>
  <si>
    <t>项目实施单位</t>
  </si>
  <si>
    <t>项目下达金额</t>
  </si>
  <si>
    <t>备注</t>
  </si>
  <si>
    <t>合计</t>
  </si>
  <si>
    <t>返贫监测户和已脱贫户参加医疗保险财政代缴</t>
  </si>
  <si>
    <t>医保局</t>
  </si>
  <si>
    <t>全市</t>
  </si>
  <si>
    <t>医疗救助</t>
  </si>
  <si>
    <t>义务教育贫困寄宿生和贫困非寄宿生生活补助</t>
  </si>
  <si>
    <t>教育局</t>
  </si>
  <si>
    <t>烟叶生产扶持资金</t>
  </si>
  <si>
    <t>万源市烟草发展领导小组办公室</t>
  </si>
  <si>
    <t>泓源石业基础设施配套建设</t>
  </si>
  <si>
    <t>经信局</t>
  </si>
  <si>
    <t>茶博会推广资金</t>
  </si>
  <si>
    <t>农业农村局</t>
  </si>
  <si>
    <t>企业生产发展奖补</t>
  </si>
  <si>
    <t>泓源石业</t>
  </si>
  <si>
    <t>建档立卡贫困家庭特别资助</t>
  </si>
  <si>
    <t>农业生产发展资金</t>
  </si>
  <si>
    <t>农业农村局、相关乡镇</t>
  </si>
  <si>
    <t>城乡居民参加基本医疗保险</t>
  </si>
  <si>
    <t>万源市医疗保障局</t>
  </si>
  <si>
    <t>孤儿基本生活费</t>
  </si>
  <si>
    <t>民政局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</si>
  <si>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</si>
  <si>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</si>
  <si>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</si>
  <si>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</si>
  <si>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</si>
  <si>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</si>
  <si>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</si>
  <si>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</si>
  <si>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是</t>
  </si>
  <si>
    <t>实现预期效果</t>
  </si>
  <si>
    <t>储备</t>
  </si>
  <si>
    <t>未形成资产</t>
  </si>
  <si>
    <t>项目规划</t>
  </si>
  <si>
    <t>原国定贫困县</t>
  </si>
  <si>
    <t>国家重点帮扶县</t>
  </si>
  <si>
    <t>高质量庭院经济</t>
  </si>
  <si>
    <t>务工补助</t>
  </si>
  <si>
    <t>村庄规划编制_含修编</t>
  </si>
  <si>
    <t>易地搬迁后扶—2级</t>
  </si>
  <si>
    <t>住房</t>
  </si>
  <si>
    <t>乡村治理</t>
  </si>
  <si>
    <t>项目管理费—2级</t>
  </si>
  <si>
    <t>其他—2级</t>
  </si>
  <si>
    <t>否</t>
  </si>
  <si>
    <t>部分实现预期效果</t>
  </si>
  <si>
    <t>立项</t>
  </si>
  <si>
    <t>形成资产但未确权</t>
  </si>
  <si>
    <t>论证选择</t>
  </si>
  <si>
    <t>原省定贫困县</t>
  </si>
  <si>
    <t>省级重点帮扶县</t>
  </si>
  <si>
    <t>新型农村集体经济发展项目</t>
  </si>
  <si>
    <t>就业</t>
  </si>
  <si>
    <t>农村基础设施_含产业配套基础设施</t>
  </si>
  <si>
    <t>教育</t>
  </si>
  <si>
    <t>农村精神文明建设</t>
  </si>
  <si>
    <t>未发挥作用</t>
  </si>
  <si>
    <t>在建</t>
  </si>
  <si>
    <t>确权为经营性资产</t>
  </si>
  <si>
    <t>方案设计</t>
  </si>
  <si>
    <t>生产项目</t>
  </si>
  <si>
    <t>创业</t>
  </si>
  <si>
    <t>人居环境整治</t>
  </si>
  <si>
    <t>健康</t>
  </si>
  <si>
    <t>完工</t>
  </si>
  <si>
    <t>确权为公益性资产</t>
  </si>
  <si>
    <t>组织实施</t>
  </si>
  <si>
    <t>加工流通项目</t>
  </si>
  <si>
    <t>乡村工匠</t>
  </si>
  <si>
    <t>农村公共服务</t>
  </si>
  <si>
    <t>综合保障</t>
  </si>
  <si>
    <t>确权为到户类资产</t>
  </si>
  <si>
    <t>配套措施</t>
  </si>
  <si>
    <t>配套设施项目</t>
  </si>
  <si>
    <t>公益性岗位</t>
  </si>
  <si>
    <t>后续管理</t>
  </si>
  <si>
    <t>产业服务支撑项目</t>
  </si>
  <si>
    <t>不可抗力等其他因素</t>
  </si>
  <si>
    <t>金融保险配套项目</t>
  </si>
  <si>
    <t>单位_责令整改</t>
  </si>
  <si>
    <t>庭院特色种植</t>
  </si>
  <si>
    <t>种植业基地</t>
  </si>
  <si>
    <t>农产品仓储保鲜冷链基础设施建设</t>
  </si>
  <si>
    <t>小型农田水利设施建设</t>
  </si>
  <si>
    <t>智慧农业</t>
  </si>
  <si>
    <t>小额贷款贴息</t>
  </si>
  <si>
    <t>交通费补助</t>
  </si>
  <si>
    <t>帮扶车间（特色手工基地）建设</t>
  </si>
  <si>
    <t>创业培训</t>
  </si>
  <si>
    <t>乡村工匠培育培训</t>
  </si>
  <si>
    <t>村庄规划编制（含修编）</t>
  </si>
  <si>
    <t>农村道路建设（通村路、通户路、小型桥梁等）</t>
  </si>
  <si>
    <t>农村卫生厕所改造（户用、公共厕所）</t>
  </si>
  <si>
    <t>学校建设或改造（含幼儿园）</t>
  </si>
  <si>
    <t>公共服务岗位</t>
  </si>
  <si>
    <t>农村危房改造等农房改造</t>
  </si>
  <si>
    <t>享受“雨露计划”职业教育补助</t>
  </si>
  <si>
    <t>参加城乡居民基本医疗保险</t>
  </si>
  <si>
    <t>享受农村居民最低生活保障</t>
  </si>
  <si>
    <t>开展乡村治理示范创建</t>
  </si>
  <si>
    <t>培养“四有”新时代农民</t>
  </si>
  <si>
    <t>项目管理费—3级</t>
  </si>
  <si>
    <t>少数民族特色村寨建设项目</t>
  </si>
  <si>
    <t>单位_通报批评</t>
  </si>
  <si>
    <t>庭院特色养殖</t>
  </si>
  <si>
    <t>养殖业基地</t>
  </si>
  <si>
    <t>加工业</t>
  </si>
  <si>
    <t>产业园（区）</t>
  </si>
  <si>
    <t>科技服务</t>
  </si>
  <si>
    <t>小额信贷风险补偿金</t>
  </si>
  <si>
    <t>生产奖补、劳务补助等</t>
  </si>
  <si>
    <t>技能培训</t>
  </si>
  <si>
    <t>创业奖补</t>
  </si>
  <si>
    <t>乡村工匠大师工作室</t>
  </si>
  <si>
    <t>产业路、资源路、旅游路建设</t>
  </si>
  <si>
    <t>农村污水治理</t>
  </si>
  <si>
    <t>村卫生室标准化建设</t>
  </si>
  <si>
    <t>“一站式”社区综合服务设施建设</t>
  </si>
  <si>
    <t>参与“学前学会普通话”行动</t>
  </si>
  <si>
    <t>参加大病保险</t>
  </si>
  <si>
    <t>参加城乡居民基本养老保险</t>
  </si>
  <si>
    <t>推进“积分制”“清单式”等管理方式</t>
  </si>
  <si>
    <t>移风易俗</t>
  </si>
  <si>
    <t>困难群众饮用低氟茶</t>
  </si>
  <si>
    <t>单位_约谈</t>
  </si>
  <si>
    <t>庭院特色手工</t>
  </si>
  <si>
    <t>水产养殖业发展</t>
  </si>
  <si>
    <t>市场建设和农村物流</t>
  </si>
  <si>
    <t>人才培养</t>
  </si>
  <si>
    <t>特色产业保险保费补助</t>
  </si>
  <si>
    <t>以工代训</t>
  </si>
  <si>
    <t>乡村工匠传习所</t>
  </si>
  <si>
    <t>农村供水保障设施建设</t>
  </si>
  <si>
    <t>农村垃圾治理</t>
  </si>
  <si>
    <t>农村养老设施建设（养老院、幸福院、日间照料中心等）</t>
  </si>
  <si>
    <t>易地扶贫搬迁贷款债券贴息补助</t>
  </si>
  <si>
    <t>其他教育类项目</t>
  </si>
  <si>
    <t>参加意外保险</t>
  </si>
  <si>
    <t>享受特困人员救助供养</t>
  </si>
  <si>
    <t>科技文化卫生“三下乡”</t>
  </si>
  <si>
    <t>其他—3级</t>
  </si>
  <si>
    <t>单位_其他（备注中详细说明）</t>
  </si>
  <si>
    <t>庭院特色休闲旅游</t>
  </si>
  <si>
    <t>林草基地建设</t>
  </si>
  <si>
    <t>品牌打造和展销平台</t>
  </si>
  <si>
    <t>农业社会化服务</t>
  </si>
  <si>
    <t>新型经营主体贷款贴息</t>
  </si>
  <si>
    <t>农村电网建设（通生产、生活用电、提高综合电压和供电可靠性）</t>
  </si>
  <si>
    <t>村容村貌提升</t>
  </si>
  <si>
    <t>公共照明设施</t>
  </si>
  <si>
    <t>参加其他补充医疗保险</t>
  </si>
  <si>
    <t>接受留守关爱服务</t>
  </si>
  <si>
    <t>农村文化体育项目</t>
  </si>
  <si>
    <t>个人_批评教育</t>
  </si>
  <si>
    <t>庭院生产生活服务</t>
  </si>
  <si>
    <t>休闲农业与乡村旅游</t>
  </si>
  <si>
    <t>数字乡村建设（信息通信基础设施建设、数字化、智能化建设等）</t>
  </si>
  <si>
    <t>开展县乡村公共服务一体化示范创建</t>
  </si>
  <si>
    <t>接受医疗救助</t>
  </si>
  <si>
    <t>接受临时救助</t>
  </si>
  <si>
    <t>个人_约谈</t>
  </si>
  <si>
    <t>光伏电站建设</t>
  </si>
  <si>
    <t>农村清洁能源设施建设（燃气、户用光伏、风电、水电、农村生物质能源、北方地区清洁取暖等）</t>
  </si>
  <si>
    <t>其他（便民综合服务设施、文化活动广场、体育设施、村级客运站、农村公益性殡葬设施建设等）</t>
  </si>
  <si>
    <t>接受大病、慢性病(地方病)救治</t>
  </si>
  <si>
    <t>防贫保险（基金）</t>
  </si>
  <si>
    <t>个人_通报批评</t>
  </si>
  <si>
    <t>农业农村基础设施中长期贷款贴息</t>
  </si>
  <si>
    <t>个人_责令书面检查</t>
  </si>
  <si>
    <t>个人_诚勉谈话</t>
  </si>
  <si>
    <t>个人_警告</t>
  </si>
  <si>
    <t>个人_取消评优资格</t>
  </si>
  <si>
    <t>未开工</t>
  </si>
  <si>
    <t>实施内容没有相应资产</t>
  </si>
  <si>
    <t>在用</t>
  </si>
  <si>
    <t>资金用途是否合规合理方面的问题</t>
  </si>
  <si>
    <t>资金下达拨付是否有序合规方面的问题</t>
  </si>
  <si>
    <t>项目实施管理是否到位方面的问题</t>
  </si>
  <si>
    <t>项目持续发挥效益方面的问题</t>
  </si>
  <si>
    <t>已整改</t>
  </si>
  <si>
    <t>2021年度</t>
  </si>
  <si>
    <t>个人_调离岗位</t>
  </si>
  <si>
    <t>未能根据设计方案形成相应资产</t>
  </si>
  <si>
    <t>闲置</t>
  </si>
  <si>
    <t>违规将衔接资金用于负面清单事项</t>
  </si>
  <si>
    <t>长时间滞留闲置影响资金效益等</t>
  </si>
  <si>
    <t>因完工延误明显影响项目发挥效益</t>
  </si>
  <si>
    <t>建成项目闲置</t>
  </si>
  <si>
    <t>正在整改</t>
  </si>
  <si>
    <t>2022年度</t>
  </si>
  <si>
    <t>个人_其他（备注中详细说明）</t>
  </si>
  <si>
    <t>待处置（损毁待修复或报废）</t>
  </si>
  <si>
    <t>按规定可不建立（仅限非经营性项目和到户项目）</t>
  </si>
  <si>
    <t>衔接资金用于产业发展的比例明显低于相应年度要求</t>
  </si>
  <si>
    <t>以拨代支、明显超进度付款等抬高支出进度</t>
  </si>
  <si>
    <t>因施工质量明显影响效益</t>
  </si>
  <si>
    <t>建成项目低效运行</t>
  </si>
  <si>
    <t>待整改</t>
  </si>
  <si>
    <t>2023年度</t>
  </si>
  <si>
    <t>已确权为经营性资产</t>
  </si>
  <si>
    <t>已处置</t>
  </si>
  <si>
    <t>违规扩大整合资金支出范围</t>
  </si>
  <si>
    <t>其他资金下达拨付方面的问题</t>
  </si>
  <si>
    <t>联农带农富农机制落实不到位</t>
  </si>
  <si>
    <t>其他影响项目效益的问题</t>
  </si>
  <si>
    <t>已确权为公益性资产</t>
  </si>
  <si>
    <t>虚报冒领、挤占挪用、贪污侵占等违法违规问题</t>
  </si>
  <si>
    <t>未按规定兑现农户补助</t>
  </si>
  <si>
    <t>已确权为到户类资产</t>
  </si>
  <si>
    <t>其他不符合资金用途规定的问题</t>
  </si>
  <si>
    <t>其他项目实施管理方面的问题</t>
  </si>
  <si>
    <t>难以预计的市场变化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</si>
</sst>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indexed="8"/>
      <name val="等线"/>
      <charset val="134"/>
    </font>
    <font>
      <b/>
      <sz val="18"/>
      <color indexed="8"/>
      <name val="等线"/>
      <charset val="134"/>
    </font>
    <font>
      <b/>
      <sz val="11"/>
      <color indexed="8"/>
      <name val="等线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8" fillId="0" borderId="0"/>
    <xf numFmtId="0" fontId="7" fillId="0" borderId="0">
      <alignment vertical="center"/>
    </xf>
    <xf numFmtId="0" fontId="0" fillId="0" borderId="0" applyProtection="0">
      <alignment vertical="center"/>
    </xf>
    <xf numFmtId="0" fontId="28" fillId="0" borderId="0"/>
    <xf numFmtId="0" fontId="27" fillId="0" borderId="0">
      <alignment vertical="center"/>
    </xf>
    <xf numFmtId="0" fontId="27" fillId="0" borderId="0" applyProtection="0"/>
    <xf numFmtId="0" fontId="0" fillId="0" borderId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3 2" xfId="50"/>
    <cellStyle name="常规 101" xfId="51"/>
    <cellStyle name="常规 16 2" xfId="52"/>
    <cellStyle name="常规 4" xfId="53"/>
    <cellStyle name="常规 3" xfId="54"/>
    <cellStyle name="常规 14 2" xfId="55"/>
    <cellStyle name="常规 2" xfId="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F8" sqref="F8"/>
    </sheetView>
  </sheetViews>
  <sheetFormatPr defaultColWidth="9" defaultRowHeight="13.5" outlineLevelCol="5"/>
  <cols>
    <col min="2" max="2" width="19.25" customWidth="1"/>
    <col min="3" max="3" width="15.25" customWidth="1"/>
    <col min="4" max="4" width="22.125" customWidth="1"/>
    <col min="5" max="5" width="22.75" customWidth="1"/>
    <col min="6" max="6" width="13.25" customWidth="1"/>
  </cols>
  <sheetData>
    <row r="1" spans="1:1">
      <c r="A1" t="s">
        <v>0</v>
      </c>
    </row>
    <row r="2" ht="39" customHeight="1" spans="1:6">
      <c r="A2" s="2" t="s">
        <v>1</v>
      </c>
      <c r="B2" s="2"/>
      <c r="C2" s="2"/>
      <c r="D2" s="2"/>
      <c r="E2" s="2"/>
      <c r="F2" s="2"/>
    </row>
    <row r="3" s="1" customFormat="1" ht="30" customHeight="1" spans="1:6">
      <c r="A3" s="3"/>
      <c r="B3" s="3"/>
      <c r="C3" s="3"/>
      <c r="D3" s="3"/>
      <c r="E3" s="3"/>
      <c r="F3" s="3"/>
    </row>
    <row r="4" ht="28" customHeight="1" spans="1:6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</row>
    <row r="5" spans="1:6">
      <c r="A5" s="7"/>
      <c r="B5" s="5"/>
      <c r="C5" s="5"/>
      <c r="D5" s="5"/>
      <c r="E5" s="5" t="s">
        <v>8</v>
      </c>
      <c r="F5" s="6"/>
    </row>
    <row r="6" spans="1:6">
      <c r="A6" s="7" t="s">
        <v>8</v>
      </c>
      <c r="B6" s="5"/>
      <c r="C6" s="5"/>
      <c r="D6" s="5"/>
      <c r="E6" s="8">
        <f>SUM(E7:E23)</f>
        <v>5853.099</v>
      </c>
      <c r="F6" s="6"/>
    </row>
    <row r="7" ht="48" customHeight="1" spans="1:6">
      <c r="A7" s="5">
        <v>1</v>
      </c>
      <c r="B7" s="9" t="s">
        <v>9</v>
      </c>
      <c r="C7" s="10" t="s">
        <v>10</v>
      </c>
      <c r="D7" s="10" t="s">
        <v>11</v>
      </c>
      <c r="E7" s="11">
        <v>194.81</v>
      </c>
      <c r="F7" s="5"/>
    </row>
    <row r="8" ht="48" customHeight="1" spans="1:6">
      <c r="A8" s="5">
        <v>2</v>
      </c>
      <c r="B8" s="9" t="s">
        <v>12</v>
      </c>
      <c r="C8" s="10" t="s">
        <v>10</v>
      </c>
      <c r="D8" s="10" t="s">
        <v>11</v>
      </c>
      <c r="E8" s="11">
        <v>260</v>
      </c>
      <c r="F8" s="5"/>
    </row>
    <row r="9" ht="48" customHeight="1" spans="1:6">
      <c r="A9" s="5">
        <v>3</v>
      </c>
      <c r="B9" s="9" t="s">
        <v>13</v>
      </c>
      <c r="C9" s="10" t="s">
        <v>14</v>
      </c>
      <c r="D9" s="12" t="s">
        <v>14</v>
      </c>
      <c r="E9" s="11">
        <v>1301.8</v>
      </c>
      <c r="F9" s="5"/>
    </row>
    <row r="10" ht="48" customHeight="1" spans="1:6">
      <c r="A10" s="5">
        <v>4</v>
      </c>
      <c r="B10" s="9" t="s">
        <v>15</v>
      </c>
      <c r="C10" s="10" t="s">
        <v>16</v>
      </c>
      <c r="D10" s="13" t="s">
        <v>16</v>
      </c>
      <c r="E10" s="11">
        <v>361.669</v>
      </c>
      <c r="F10" s="5"/>
    </row>
    <row r="11" ht="48" customHeight="1" spans="1:6">
      <c r="A11" s="5">
        <v>5</v>
      </c>
      <c r="B11" s="9" t="s">
        <v>17</v>
      </c>
      <c r="C11" s="10" t="s">
        <v>18</v>
      </c>
      <c r="D11" s="10" t="s">
        <v>18</v>
      </c>
      <c r="E11" s="11">
        <v>224.1</v>
      </c>
      <c r="F11" s="5"/>
    </row>
    <row r="12" ht="48" customHeight="1" spans="1:6">
      <c r="A12" s="5">
        <v>6</v>
      </c>
      <c r="B12" s="9" t="s">
        <v>19</v>
      </c>
      <c r="C12" s="10" t="s">
        <v>20</v>
      </c>
      <c r="D12" s="10" t="s">
        <v>20</v>
      </c>
      <c r="E12" s="11">
        <v>135</v>
      </c>
      <c r="F12" s="5"/>
    </row>
    <row r="13" ht="48" customHeight="1" spans="1:6">
      <c r="A13" s="5">
        <v>7</v>
      </c>
      <c r="B13" s="9" t="s">
        <v>21</v>
      </c>
      <c r="C13" s="10" t="s">
        <v>18</v>
      </c>
      <c r="D13" s="10" t="s">
        <v>18</v>
      </c>
      <c r="E13" s="11">
        <v>395</v>
      </c>
      <c r="F13" s="5" t="s">
        <v>22</v>
      </c>
    </row>
    <row r="14" ht="48" customHeight="1" spans="1:6">
      <c r="A14" s="5">
        <v>8</v>
      </c>
      <c r="B14" s="9" t="s">
        <v>23</v>
      </c>
      <c r="C14" s="10" t="s">
        <v>14</v>
      </c>
      <c r="D14" s="12" t="s">
        <v>14</v>
      </c>
      <c r="E14" s="11">
        <v>130</v>
      </c>
      <c r="F14" s="5"/>
    </row>
    <row r="15" ht="48" customHeight="1" spans="1:6">
      <c r="A15" s="5">
        <v>9</v>
      </c>
      <c r="B15" s="9" t="s">
        <v>24</v>
      </c>
      <c r="C15" s="10" t="s">
        <v>25</v>
      </c>
      <c r="D15" s="10" t="s">
        <v>20</v>
      </c>
      <c r="E15" s="11">
        <v>300</v>
      </c>
      <c r="F15" s="5"/>
    </row>
    <row r="16" ht="48" customHeight="1" spans="1:6">
      <c r="A16" s="5">
        <v>10</v>
      </c>
      <c r="B16" s="9" t="s">
        <v>26</v>
      </c>
      <c r="C16" s="10" t="s">
        <v>27</v>
      </c>
      <c r="D16" s="10" t="s">
        <v>27</v>
      </c>
      <c r="E16" s="14">
        <v>2499.17</v>
      </c>
      <c r="F16" s="5"/>
    </row>
    <row r="17" spans="1:6">
      <c r="A17" s="5">
        <v>11</v>
      </c>
      <c r="B17" s="5" t="s">
        <v>28</v>
      </c>
      <c r="C17" s="5" t="s">
        <v>29</v>
      </c>
      <c r="D17" s="5" t="s">
        <v>29</v>
      </c>
      <c r="E17" s="15">
        <v>51.55</v>
      </c>
      <c r="F17" s="16"/>
    </row>
  </sheetData>
  <mergeCells count="6">
    <mergeCell ref="A2:F2"/>
    <mergeCell ref="A4:A5"/>
    <mergeCell ref="B4:B5"/>
    <mergeCell ref="C4:C5"/>
    <mergeCell ref="D4:D5"/>
    <mergeCell ref="F4:F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opLeftCell="Q1" workbookViewId="0">
      <selection activeCell="S40" sqref="S40:S41"/>
    </sheetView>
  </sheetViews>
  <sheetFormatPr defaultColWidth="9" defaultRowHeight="13.5"/>
  <cols>
    <col min="1" max="1" width="27.1083333333333" customWidth="1"/>
    <col min="2" max="2" width="31.4416666666667" customWidth="1"/>
    <col min="3" max="3" width="34.8833333333333" customWidth="1"/>
    <col min="4" max="4" width="49" customWidth="1"/>
    <col min="5" max="5" width="22.6666666666667" customWidth="1"/>
    <col min="6" max="6" width="24.8833333333333" customWidth="1"/>
    <col min="7" max="7" width="22.6666666666667" customWidth="1"/>
    <col min="8" max="8" width="51.2166666666667" customWidth="1"/>
    <col min="9" max="9" width="42.4416666666667" customWidth="1"/>
    <col min="10" max="10" width="33.6666666666667" customWidth="1"/>
    <col min="11" max="11" width="29.2166666666667" customWidth="1"/>
    <col min="12" max="12" width="18.3333333333333" customWidth="1"/>
    <col min="13" max="13" width="24.8833333333333" customWidth="1"/>
    <col min="14" max="14" width="95.1083333333333" customWidth="1"/>
    <col min="15" max="15" width="38" customWidth="1"/>
    <col min="16" max="16" width="95.1083333333333" customWidth="1"/>
    <col min="17" max="17" width="31.4416666666667" customWidth="1"/>
    <col min="18" max="18" width="24.8833333333333" customWidth="1"/>
    <col min="19" max="19" width="28.5583333333333" customWidth="1"/>
    <col min="20" max="20" width="30.4416666666667" customWidth="1"/>
    <col min="21" max="21" width="27.1083333333333" customWidth="1"/>
    <col min="22" max="22" width="32.2166666666667" customWidth="1"/>
    <col min="23" max="23" width="21.8833333333333" customWidth="1"/>
    <col min="24" max="24" width="17.2166666666667" customWidth="1"/>
    <col min="25" max="25" width="27.1083333333333" customWidth="1"/>
    <col min="26" max="26" width="17.8833333333333" customWidth="1"/>
  </cols>
  <sheetData>
    <row r="1" spans="1:18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Q1" s="1" t="s">
        <v>43</v>
      </c>
      <c r="R1" s="1" t="s">
        <v>44</v>
      </c>
    </row>
    <row r="2" spans="1:18">
      <c r="A2" t="s">
        <v>45</v>
      </c>
      <c r="B2" t="s">
        <v>46</v>
      </c>
      <c r="C2" s="1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K2" t="s">
        <v>53</v>
      </c>
      <c r="L2" t="s">
        <v>54</v>
      </c>
      <c r="M2" t="s">
        <v>55</v>
      </c>
      <c r="N2" t="s">
        <v>56</v>
      </c>
      <c r="O2" t="s">
        <v>57</v>
      </c>
      <c r="Q2" s="1" t="s">
        <v>58</v>
      </c>
      <c r="R2" s="1" t="s">
        <v>59</v>
      </c>
    </row>
    <row r="3" spans="1:15">
      <c r="A3" t="s">
        <v>60</v>
      </c>
      <c r="B3" t="s">
        <v>61</v>
      </c>
      <c r="C3" s="1" t="s">
        <v>62</v>
      </c>
      <c r="E3" t="s">
        <v>63</v>
      </c>
      <c r="F3" t="s">
        <v>64</v>
      </c>
      <c r="L3" t="s">
        <v>65</v>
      </c>
      <c r="M3" t="s">
        <v>66</v>
      </c>
      <c r="N3" t="s">
        <v>67</v>
      </c>
      <c r="O3" t="s">
        <v>68</v>
      </c>
    </row>
    <row r="4" spans="1:15">
      <c r="A4" t="s">
        <v>69</v>
      </c>
      <c r="B4" t="s">
        <v>70</v>
      </c>
      <c r="C4" t="s">
        <v>71</v>
      </c>
      <c r="E4" t="s">
        <v>72</v>
      </c>
      <c r="M4" t="s">
        <v>73</v>
      </c>
      <c r="N4" t="s">
        <v>74</v>
      </c>
      <c r="O4" t="s">
        <v>75</v>
      </c>
    </row>
    <row r="5" spans="1:15">
      <c r="A5" t="s">
        <v>76</v>
      </c>
      <c r="B5" t="s">
        <v>77</v>
      </c>
      <c r="C5" t="s">
        <v>78</v>
      </c>
      <c r="E5" t="s">
        <v>79</v>
      </c>
      <c r="N5" t="s">
        <v>80</v>
      </c>
      <c r="O5" t="s">
        <v>81</v>
      </c>
    </row>
    <row r="6" spans="1:15">
      <c r="A6" t="s">
        <v>82</v>
      </c>
      <c r="B6" t="s">
        <v>83</v>
      </c>
      <c r="O6" t="s">
        <v>84</v>
      </c>
    </row>
    <row r="7" spans="1:15">
      <c r="A7" t="s">
        <v>85</v>
      </c>
      <c r="O7" t="s">
        <v>86</v>
      </c>
    </row>
    <row r="8" spans="1:1">
      <c r="A8" t="s">
        <v>87</v>
      </c>
    </row>
    <row r="10" spans="1:26">
      <c r="A10" t="s">
        <v>45</v>
      </c>
      <c r="B10" t="s">
        <v>60</v>
      </c>
      <c r="C10" t="s">
        <v>69</v>
      </c>
      <c r="D10" t="s">
        <v>76</v>
      </c>
      <c r="E10" t="s">
        <v>82</v>
      </c>
      <c r="F10" t="s">
        <v>85</v>
      </c>
      <c r="G10" t="s">
        <v>87</v>
      </c>
      <c r="H10" t="s">
        <v>46</v>
      </c>
      <c r="I10" t="s">
        <v>61</v>
      </c>
      <c r="J10" t="s">
        <v>70</v>
      </c>
      <c r="K10" t="s">
        <v>77</v>
      </c>
      <c r="L10" t="s">
        <v>83</v>
      </c>
      <c r="M10" s="1" t="s">
        <v>47</v>
      </c>
      <c r="N10" s="1" t="s">
        <v>62</v>
      </c>
      <c r="O10" t="s">
        <v>71</v>
      </c>
      <c r="P10" t="s">
        <v>78</v>
      </c>
      <c r="Q10" t="s">
        <v>48</v>
      </c>
      <c r="R10" t="s">
        <v>49</v>
      </c>
      <c r="S10" t="s">
        <v>63</v>
      </c>
      <c r="T10" t="s">
        <v>72</v>
      </c>
      <c r="U10" t="s">
        <v>79</v>
      </c>
      <c r="V10" t="s">
        <v>50</v>
      </c>
      <c r="W10" t="s">
        <v>64</v>
      </c>
      <c r="X10" t="s">
        <v>51</v>
      </c>
      <c r="Y10" t="s">
        <v>52</v>
      </c>
      <c r="Z10" s="1" t="s">
        <v>88</v>
      </c>
    </row>
    <row r="11" spans="1:26">
      <c r="A11" t="s">
        <v>89</v>
      </c>
      <c r="B11" t="s">
        <v>60</v>
      </c>
      <c r="C11" t="s">
        <v>90</v>
      </c>
      <c r="D11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96</v>
      </c>
      <c r="J11" t="s">
        <v>97</v>
      </c>
      <c r="K11" t="s">
        <v>98</v>
      </c>
      <c r="L11" t="s">
        <v>83</v>
      </c>
      <c r="M11" t="s">
        <v>99</v>
      </c>
      <c r="N11" t="s">
        <v>100</v>
      </c>
      <c r="O11" t="s">
        <v>101</v>
      </c>
      <c r="P11" t="s">
        <v>102</v>
      </c>
      <c r="Q11" t="s">
        <v>103</v>
      </c>
      <c r="R11" t="s">
        <v>104</v>
      </c>
      <c r="S11" t="s">
        <v>105</v>
      </c>
      <c r="T11" t="s">
        <v>106</v>
      </c>
      <c r="U11" t="s">
        <v>107</v>
      </c>
      <c r="V11" t="s">
        <v>108</v>
      </c>
      <c r="W11" t="s">
        <v>109</v>
      </c>
      <c r="X11" t="s">
        <v>110</v>
      </c>
      <c r="Y11" t="s">
        <v>111</v>
      </c>
      <c r="Z11" s="1" t="s">
        <v>112</v>
      </c>
    </row>
    <row r="12" spans="1:26">
      <c r="A12" t="s">
        <v>113</v>
      </c>
      <c r="C12" t="s">
        <v>114</v>
      </c>
      <c r="D12" t="s">
        <v>115</v>
      </c>
      <c r="E12" t="s">
        <v>116</v>
      </c>
      <c r="F12" t="s">
        <v>117</v>
      </c>
      <c r="G12" t="s">
        <v>118</v>
      </c>
      <c r="H12" t="s">
        <v>119</v>
      </c>
      <c r="I12" t="s">
        <v>120</v>
      </c>
      <c r="J12" t="s">
        <v>121</v>
      </c>
      <c r="K12" t="s">
        <v>122</v>
      </c>
      <c r="N12" t="s">
        <v>123</v>
      </c>
      <c r="O12" t="s">
        <v>124</v>
      </c>
      <c r="P12" t="s">
        <v>125</v>
      </c>
      <c r="Q12" t="s">
        <v>126</v>
      </c>
      <c r="S12" t="s">
        <v>127</v>
      </c>
      <c r="T12" t="s">
        <v>128</v>
      </c>
      <c r="U12" t="s">
        <v>129</v>
      </c>
      <c r="V12" t="s">
        <v>130</v>
      </c>
      <c r="W12" t="s">
        <v>131</v>
      </c>
      <c r="Y12" t="s">
        <v>132</v>
      </c>
      <c r="Z12" s="1" t="s">
        <v>133</v>
      </c>
    </row>
    <row r="13" spans="1:26">
      <c r="A13" t="s">
        <v>134</v>
      </c>
      <c r="C13" t="s">
        <v>135</v>
      </c>
      <c r="D13" t="s">
        <v>136</v>
      </c>
      <c r="F13" t="s">
        <v>137</v>
      </c>
      <c r="G13" t="s">
        <v>138</v>
      </c>
      <c r="I13" t="s">
        <v>139</v>
      </c>
      <c r="K13" t="s">
        <v>140</v>
      </c>
      <c r="N13" t="s">
        <v>141</v>
      </c>
      <c r="O13" t="s">
        <v>142</v>
      </c>
      <c r="P13" t="s">
        <v>143</v>
      </c>
      <c r="Q13" t="s">
        <v>144</v>
      </c>
      <c r="S13" t="s">
        <v>145</v>
      </c>
      <c r="T13" t="s">
        <v>146</v>
      </c>
      <c r="U13" t="s">
        <v>147</v>
      </c>
      <c r="W13" t="s">
        <v>148</v>
      </c>
      <c r="Y13" s="1" t="s">
        <v>149</v>
      </c>
      <c r="Z13" s="1" t="s">
        <v>150</v>
      </c>
    </row>
    <row r="14" spans="1:26">
      <c r="A14" t="s">
        <v>151</v>
      </c>
      <c r="C14" t="s">
        <v>152</v>
      </c>
      <c r="D14" t="s">
        <v>153</v>
      </c>
      <c r="F14" t="s">
        <v>154</v>
      </c>
      <c r="G14" t="s">
        <v>155</v>
      </c>
      <c r="N14" t="s">
        <v>156</v>
      </c>
      <c r="O14" t="s">
        <v>157</v>
      </c>
      <c r="P14" t="s">
        <v>158</v>
      </c>
      <c r="T14" t="s">
        <v>159</v>
      </c>
      <c r="U14" t="s">
        <v>160</v>
      </c>
      <c r="W14" t="s">
        <v>161</v>
      </c>
      <c r="Z14" s="1" t="s">
        <v>162</v>
      </c>
    </row>
    <row r="15" spans="1:26">
      <c r="A15" t="s">
        <v>163</v>
      </c>
      <c r="C15" t="s">
        <v>164</v>
      </c>
      <c r="G15" t="s">
        <v>37</v>
      </c>
      <c r="N15" t="s">
        <v>165</v>
      </c>
      <c r="P15" t="s">
        <v>166</v>
      </c>
      <c r="T15" t="s">
        <v>167</v>
      </c>
      <c r="U15" t="s">
        <v>168</v>
      </c>
      <c r="Z15" s="1" t="s">
        <v>169</v>
      </c>
    </row>
    <row r="16" spans="3:26">
      <c r="C16" t="s">
        <v>170</v>
      </c>
      <c r="N16" t="s">
        <v>171</v>
      </c>
      <c r="P16" t="s">
        <v>172</v>
      </c>
      <c r="T16" t="s">
        <v>173</v>
      </c>
      <c r="U16" t="s">
        <v>174</v>
      </c>
      <c r="Z16" s="1" t="s">
        <v>175</v>
      </c>
    </row>
    <row r="17" spans="14:26">
      <c r="N17" t="s">
        <v>176</v>
      </c>
      <c r="Z17" s="1" t="s">
        <v>177</v>
      </c>
    </row>
    <row r="18" spans="14:26">
      <c r="N18" t="s">
        <v>37</v>
      </c>
      <c r="Z18" s="1" t="s">
        <v>178</v>
      </c>
    </row>
    <row r="19" spans="26:26">
      <c r="Z19" s="1" t="s">
        <v>179</v>
      </c>
    </row>
    <row r="20" spans="26:26">
      <c r="Z20" s="1" t="s">
        <v>180</v>
      </c>
    </row>
    <row r="21" spans="1:26">
      <c r="A21" s="1" t="s">
        <v>181</v>
      </c>
      <c r="B21" t="s">
        <v>182</v>
      </c>
      <c r="C21" t="s">
        <v>183</v>
      </c>
      <c r="D21" t="s">
        <v>38</v>
      </c>
      <c r="E21" t="s">
        <v>39</v>
      </c>
      <c r="F21" t="s">
        <v>42</v>
      </c>
      <c r="H21" t="s">
        <v>184</v>
      </c>
      <c r="I21" t="s">
        <v>185</v>
      </c>
      <c r="J21" t="s">
        <v>186</v>
      </c>
      <c r="K21" t="s">
        <v>187</v>
      </c>
      <c r="O21" t="s">
        <v>188</v>
      </c>
      <c r="Q21" s="1" t="s">
        <v>189</v>
      </c>
      <c r="Z21" s="1" t="s">
        <v>190</v>
      </c>
    </row>
    <row r="22" spans="1:26">
      <c r="A22" s="1" t="s">
        <v>66</v>
      </c>
      <c r="B22" t="s">
        <v>191</v>
      </c>
      <c r="C22" t="s">
        <v>192</v>
      </c>
      <c r="D22" t="s">
        <v>53</v>
      </c>
      <c r="E22" t="s">
        <v>54</v>
      </c>
      <c r="F22" t="s">
        <v>57</v>
      </c>
      <c r="H22" t="s">
        <v>193</v>
      </c>
      <c r="I22" t="s">
        <v>194</v>
      </c>
      <c r="J22" t="s">
        <v>195</v>
      </c>
      <c r="K22" t="s">
        <v>196</v>
      </c>
      <c r="O22" t="s">
        <v>197</v>
      </c>
      <c r="Q22" s="1" t="s">
        <v>198</v>
      </c>
      <c r="Z22" s="1" t="s">
        <v>199</v>
      </c>
    </row>
    <row r="23" spans="1:17">
      <c r="A23" s="1" t="s">
        <v>73</v>
      </c>
      <c r="B23" t="s">
        <v>56</v>
      </c>
      <c r="C23" t="s">
        <v>200</v>
      </c>
      <c r="D23" t="s">
        <v>201</v>
      </c>
      <c r="E23" t="s">
        <v>65</v>
      </c>
      <c r="F23" t="s">
        <v>68</v>
      </c>
      <c r="H23" t="s">
        <v>202</v>
      </c>
      <c r="I23" t="s">
        <v>203</v>
      </c>
      <c r="J23" t="s">
        <v>204</v>
      </c>
      <c r="K23" t="s">
        <v>205</v>
      </c>
      <c r="O23" t="s">
        <v>206</v>
      </c>
      <c r="Q23" s="1" t="s">
        <v>207</v>
      </c>
    </row>
    <row r="24" spans="2:11">
      <c r="B24" t="s">
        <v>208</v>
      </c>
      <c r="C24" t="s">
        <v>209</v>
      </c>
      <c r="F24" t="s">
        <v>75</v>
      </c>
      <c r="H24" t="s">
        <v>210</v>
      </c>
      <c r="I24" t="s">
        <v>211</v>
      </c>
      <c r="J24" t="s">
        <v>212</v>
      </c>
      <c r="K24" t="s">
        <v>213</v>
      </c>
    </row>
    <row r="25" spans="2:10">
      <c r="B25" t="s">
        <v>214</v>
      </c>
      <c r="F25" t="s">
        <v>81</v>
      </c>
      <c r="H25" t="s">
        <v>215</v>
      </c>
      <c r="J25" t="s">
        <v>216</v>
      </c>
    </row>
    <row r="26" spans="2:10">
      <c r="B26" t="s">
        <v>217</v>
      </c>
      <c r="F26" t="s">
        <v>84</v>
      </c>
      <c r="H26" t="s">
        <v>218</v>
      </c>
      <c r="J26" t="s">
        <v>219</v>
      </c>
    </row>
    <row r="27" spans="6:6">
      <c r="F27" t="s">
        <v>220</v>
      </c>
    </row>
    <row r="28" spans="6:6">
      <c r="F28" t="s">
        <v>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底稿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张建国</dc:creator>
  <cp:lastModifiedBy>唐春莉</cp:lastModifiedBy>
  <cp:revision>1</cp:revision>
  <dcterms:created xsi:type="dcterms:W3CDTF">2021-12-06T23:23:00Z</dcterms:created>
  <cp:lastPrinted>2023-08-25T03:16:00Z</cp:lastPrinted>
  <dcterms:modified xsi:type="dcterms:W3CDTF">2024-11-20T02:02:34Z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07EA908AE8A94CE9801D6C0B6A430880_13</vt:lpwstr>
  </property>
  <property fmtid="{D5CDD505-2E9C-101B-9397-08002B2CF9AE}" pid="4" name="KSOReadingLayout">
    <vt:bool>false</vt:bool>
  </property>
</Properties>
</file>