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<sst xmlns="http://schemas.openxmlformats.org/spreadsheetml/2006/main" count="166" uniqueCount="116">
  <si>
    <t>万源市2024年度东西部劳务协作（电子商务师）培训公示学员花名册</t>
  </si>
  <si>
    <t>培训单位（盖章）：达州市达川区银河职业技术学校　             培训批次：第四批                  培训专业：电子商务师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</si>
  <si>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</si>
  <si>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</si>
  <si>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</si>
  <si>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</si>
  <si>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</si>
  <si>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</si>
  <si>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</si>
  <si>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</si>
  <si>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</si>
  <si>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</si>
  <si>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谢华芳</t>
  </si>
  <si>
    <t>513002199711136921</t>
  </si>
  <si>
    <t>电子商务师</t>
  </si>
  <si>
    <t>苟显秋</t>
  </si>
  <si>
    <t>513002198407276909</t>
  </si>
  <si>
    <t>李占茂</t>
  </si>
  <si>
    <t>513024196609056903</t>
  </si>
  <si>
    <t>冉维菊</t>
  </si>
  <si>
    <t>513024197002246908</t>
  </si>
  <si>
    <t>刘代秀</t>
  </si>
  <si>
    <t>51302419720907690X</t>
  </si>
  <si>
    <t>冉江远</t>
  </si>
  <si>
    <t>513024197303026933</t>
  </si>
  <si>
    <t>黎义明</t>
  </si>
  <si>
    <t>513024196611026893</t>
  </si>
  <si>
    <t>胡克洁</t>
  </si>
  <si>
    <t>342423199408164023</t>
  </si>
  <si>
    <t>周友桃</t>
  </si>
  <si>
    <t>513024197401086905</t>
  </si>
  <si>
    <t>周主玉</t>
  </si>
  <si>
    <t>513024197109196891</t>
  </si>
  <si>
    <t>周友琼</t>
  </si>
  <si>
    <t>513024197806156908</t>
  </si>
  <si>
    <t>陈启菊</t>
  </si>
  <si>
    <t>500229197305163729</t>
  </si>
  <si>
    <t>雷光琼</t>
  </si>
  <si>
    <t>513024196601266906</t>
  </si>
  <si>
    <t>牟德香</t>
  </si>
  <si>
    <t>513024197409116902</t>
  </si>
  <si>
    <t>万福涛</t>
  </si>
  <si>
    <t>513024196712086908</t>
  </si>
  <si>
    <t>冉洪琼</t>
  </si>
  <si>
    <t>513024197704156907</t>
  </si>
  <si>
    <t>何腾</t>
  </si>
  <si>
    <t>370830199411234749</t>
  </si>
  <si>
    <t>涂永梅</t>
  </si>
  <si>
    <t>513002199003105841</t>
  </si>
  <si>
    <t>刘才蓉</t>
  </si>
  <si>
    <t>512224197003176067</t>
  </si>
  <si>
    <t>凌发祝</t>
  </si>
  <si>
    <t>513024197702076903</t>
  </si>
  <si>
    <t>蒲传照</t>
  </si>
  <si>
    <t>513024196510106907</t>
  </si>
  <si>
    <t>刘代香</t>
  </si>
  <si>
    <t>51300219870426690X</t>
  </si>
  <si>
    <t>陈启平</t>
  </si>
  <si>
    <t>513024197105206925</t>
  </si>
  <si>
    <t>王代绿</t>
  </si>
  <si>
    <t>513024196806146908</t>
  </si>
  <si>
    <t>周安玲</t>
  </si>
  <si>
    <t>513002199808236902</t>
  </si>
  <si>
    <t>宋爱芳</t>
  </si>
  <si>
    <t>431128198907075043</t>
  </si>
  <si>
    <t>刘应周</t>
  </si>
  <si>
    <t>513024196905056924</t>
  </si>
  <si>
    <t>牟碧伟</t>
  </si>
  <si>
    <t>513024197403066908</t>
  </si>
  <si>
    <t>谢延品</t>
  </si>
  <si>
    <t>513024197002266896</t>
  </si>
  <si>
    <t>苟显朴</t>
  </si>
  <si>
    <t>513002199502126903</t>
  </si>
  <si>
    <t>陈邦秀</t>
  </si>
  <si>
    <t>513024196808286904</t>
  </si>
  <si>
    <t>邓官琼</t>
  </si>
  <si>
    <t>513002199108236901</t>
  </si>
  <si>
    <t>吴凤春</t>
  </si>
  <si>
    <t>522633198406260022</t>
  </si>
  <si>
    <t>庞佑松</t>
  </si>
  <si>
    <t>513002198601056918</t>
  </si>
  <si>
    <t>张布兰</t>
  </si>
  <si>
    <t>51303019700208466X</t>
  </si>
  <si>
    <t>刘坤兴</t>
  </si>
  <si>
    <t>513024196706156906</t>
  </si>
  <si>
    <t>陈良容</t>
  </si>
  <si>
    <t>513024196803016905</t>
  </si>
  <si>
    <t>田方菊</t>
  </si>
  <si>
    <t>513024197111286909</t>
  </si>
  <si>
    <t>陈国轩</t>
  </si>
  <si>
    <t>51302419670815690X</t>
  </si>
  <si>
    <t>李明山</t>
  </si>
  <si>
    <t>513024196702246891</t>
  </si>
  <si>
    <t>冉远菊</t>
  </si>
  <si>
    <t>51302419660510690X</t>
  </si>
  <si>
    <t>谢延华</t>
  </si>
  <si>
    <t>513024196812106929</t>
  </si>
  <si>
    <t>苟世珍</t>
  </si>
  <si>
    <t>511228197001253529</t>
  </si>
  <si>
    <t>李占秋</t>
  </si>
  <si>
    <t>513024197307206907</t>
  </si>
  <si>
    <t>夏丙菊</t>
  </si>
  <si>
    <t>513024196808176908</t>
  </si>
  <si>
    <t>张书兰</t>
  </si>
  <si>
    <t>513024197312176909</t>
  </si>
  <si>
    <t>石安洪</t>
  </si>
  <si>
    <t>513002198809186906</t>
  </si>
  <si>
    <t>郭金菊</t>
  </si>
  <si>
    <t>513024196907236902</t>
  </si>
  <si>
    <t>陈忠令</t>
  </si>
  <si>
    <t>513002198108036905</t>
  </si>
  <si>
    <t>王春奎</t>
  </si>
  <si>
    <t>513024197905256891</t>
  </si>
  <si>
    <t>袁小利</t>
  </si>
  <si>
    <t>513002199307151046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</si>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</sst>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workbookViewId="0">
      <selection activeCell="K11" sqref="K11"/>
    </sheetView>
  </sheetViews>
  <sheetFormatPr defaultColWidth="9" defaultRowHeight="13.5"/>
  <cols>
    <col min="1" max="1" width="6.125" style="1" customWidth="1"/>
    <col min="2" max="2" width="12.75" style="1" customWidth="1"/>
    <col min="3" max="3" width="6.375" style="1" customWidth="1"/>
    <col min="4" max="4" width="5.875" style="1" customWidth="1"/>
    <col min="5" max="5" width="20.375" style="1" hidden="1" customWidth="1"/>
    <col min="6" max="6" width="25.875" style="1" customWidth="1"/>
    <col min="7" max="7" width="15.25" style="1" customWidth="1"/>
    <col min="8" max="8" width="20" style="1" hidden="1" customWidth="1"/>
    <col min="9" max="10" width="14.5" style="1" customWidth="1"/>
    <col min="11" max="11" width="19.875" style="1" customWidth="1"/>
    <col min="12" max="12" width="12.1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4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5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7" customHeight="1" spans="1:12">
      <c r="A4" s="6">
        <v>1</v>
      </c>
      <c r="B4" s="6" t="s">
        <v>12</v>
      </c>
      <c r="C4" s="7" t="str">
        <f t="shared" ref="C4:C54" si="0">IF(OR(LEN(E4)=15,LEN(E4)=18),IF(MOD(MID(E4,15,3)*1,2),"男","女"),E4)</f>
        <v>女</v>
      </c>
      <c r="D4" s="7">
        <f ca="1" t="shared" ref="D4:D54" si="1">DATEDIF(RIGHT(TEXT(MID(E4,7,11)-500,"#-00-00,"),10),NOW(),"Y")</f>
        <v>26</v>
      </c>
      <c r="E4" s="8" t="s">
        <v>13</v>
      </c>
      <c r="F4" s="9" t="str">
        <f t="shared" ref="F4:F54" si="2">REPLACE(E4,7,8,"********")</f>
        <v>513002********6921</v>
      </c>
      <c r="G4" s="6" t="str">
        <f t="shared" ref="G4:G54" si="3">SUBSTITUTE(H4,MID(H4,4,4),"****")</f>
        <v>176****7338</v>
      </c>
      <c r="H4" s="6">
        <v>17631637338</v>
      </c>
      <c r="I4" s="11">
        <v>700</v>
      </c>
      <c r="J4" s="11">
        <v>700</v>
      </c>
      <c r="K4" s="11" t="s">
        <v>14</v>
      </c>
      <c r="L4" s="11"/>
    </row>
    <row r="5" s="1" customFormat="1" ht="27" customHeight="1" spans="1:12">
      <c r="A5" s="6">
        <v>2</v>
      </c>
      <c r="B5" s="10" t="s">
        <v>15</v>
      </c>
      <c r="C5" s="7" t="str">
        <f t="shared" si="0"/>
        <v>女</v>
      </c>
      <c r="D5" s="7">
        <f ca="1" t="shared" si="1"/>
        <v>40</v>
      </c>
      <c r="E5" s="17" t="s">
        <v>16</v>
      </c>
      <c r="F5" s="9" t="str">
        <f t="shared" si="2"/>
        <v>513002********6909</v>
      </c>
      <c r="G5" s="6" t="str">
        <f t="shared" si="3"/>
        <v>182****1911</v>
      </c>
      <c r="H5" s="6">
        <v>18228601911</v>
      </c>
      <c r="I5" s="11">
        <v>700</v>
      </c>
      <c r="J5" s="11">
        <v>700</v>
      </c>
      <c r="K5" s="11" t="s">
        <v>14</v>
      </c>
      <c r="L5" s="11"/>
    </row>
    <row r="6" s="1" customFormat="1" ht="27" customHeight="1" spans="1:12">
      <c r="A6" s="6">
        <v>3</v>
      </c>
      <c r="B6" s="6" t="s">
        <v>17</v>
      </c>
      <c r="C6" s="7" t="str">
        <f t="shared" si="0"/>
        <v>女</v>
      </c>
      <c r="D6" s="7">
        <f ca="1" t="shared" si="1"/>
        <v>58</v>
      </c>
      <c r="E6" s="8" t="s">
        <v>18</v>
      </c>
      <c r="F6" s="9" t="str">
        <f t="shared" si="2"/>
        <v>513024********6903</v>
      </c>
      <c r="G6" s="6" t="str">
        <f t="shared" si="3"/>
        <v>182****8511</v>
      </c>
      <c r="H6" s="6">
        <v>18228658511</v>
      </c>
      <c r="I6" s="11">
        <v>700</v>
      </c>
      <c r="J6" s="11">
        <v>700</v>
      </c>
      <c r="K6" s="11" t="s">
        <v>14</v>
      </c>
      <c r="L6" s="11"/>
    </row>
    <row r="7" s="1" customFormat="1" ht="27" customHeight="1" spans="1:12">
      <c r="A7" s="6">
        <v>4</v>
      </c>
      <c r="B7" s="6" t="s">
        <v>19</v>
      </c>
      <c r="C7" s="7" t="str">
        <f t="shared" si="0"/>
        <v>女</v>
      </c>
      <c r="D7" s="7">
        <f ca="1" t="shared" si="1"/>
        <v>54</v>
      </c>
      <c r="E7" s="8" t="s">
        <v>20</v>
      </c>
      <c r="F7" s="9" t="str">
        <f t="shared" si="2"/>
        <v>513024********6908</v>
      </c>
      <c r="G7" s="6" t="str">
        <f t="shared" si="3"/>
        <v>182****5113</v>
      </c>
      <c r="H7" s="6">
        <v>18282945113</v>
      </c>
      <c r="I7" s="11">
        <v>700</v>
      </c>
      <c r="J7" s="11">
        <v>700</v>
      </c>
      <c r="K7" s="11" t="s">
        <v>14</v>
      </c>
      <c r="L7" s="11"/>
    </row>
    <row r="8" s="1" customFormat="1" ht="27" customHeight="1" spans="1:12">
      <c r="A8" s="6">
        <v>5</v>
      </c>
      <c r="B8" s="6" t="s">
        <v>21</v>
      </c>
      <c r="C8" s="7" t="str">
        <f t="shared" si="0"/>
        <v>女</v>
      </c>
      <c r="D8" s="7">
        <f ca="1" t="shared" si="1"/>
        <v>52</v>
      </c>
      <c r="E8" s="8" t="s">
        <v>22</v>
      </c>
      <c r="F8" s="9" t="str">
        <f t="shared" si="2"/>
        <v>513024********690X</v>
      </c>
      <c r="G8" s="6" t="str">
        <f t="shared" si="3"/>
        <v>199****2381</v>
      </c>
      <c r="H8" s="6">
        <v>19983752381</v>
      </c>
      <c r="I8" s="11">
        <v>700</v>
      </c>
      <c r="J8" s="11">
        <v>700</v>
      </c>
      <c r="K8" s="11" t="s">
        <v>14</v>
      </c>
      <c r="L8" s="11"/>
    </row>
    <row r="9" s="1" customFormat="1" ht="27" customHeight="1" spans="1:12">
      <c r="A9" s="6">
        <v>6</v>
      </c>
      <c r="B9" s="6" t="s">
        <v>23</v>
      </c>
      <c r="C9" s="7" t="str">
        <f t="shared" si="0"/>
        <v>男</v>
      </c>
      <c r="D9" s="7">
        <f ca="1" t="shared" si="1"/>
        <v>51</v>
      </c>
      <c r="E9" s="17" t="s">
        <v>24</v>
      </c>
      <c r="F9" s="9" t="str">
        <f t="shared" si="2"/>
        <v>513024********6933</v>
      </c>
      <c r="G9" s="6" t="str">
        <f t="shared" si="3"/>
        <v>177****2386</v>
      </c>
      <c r="H9" s="6">
        <v>17780982386</v>
      </c>
      <c r="I9" s="11">
        <v>700</v>
      </c>
      <c r="J9" s="11">
        <v>700</v>
      </c>
      <c r="K9" s="11" t="s">
        <v>14</v>
      </c>
      <c r="L9" s="11"/>
    </row>
    <row r="10" s="1" customFormat="1" ht="27" customHeight="1" spans="1:12">
      <c r="A10" s="6">
        <v>7</v>
      </c>
      <c r="B10" s="6" t="s">
        <v>25</v>
      </c>
      <c r="C10" s="7" t="str">
        <f t="shared" si="0"/>
        <v>男</v>
      </c>
      <c r="D10" s="7">
        <f ca="1" t="shared" si="1"/>
        <v>57</v>
      </c>
      <c r="E10" s="8" t="s">
        <v>26</v>
      </c>
      <c r="F10" s="9" t="str">
        <f t="shared" si="2"/>
        <v>513024********6893</v>
      </c>
      <c r="G10" s="6" t="str">
        <f t="shared" si="3"/>
        <v>135****2515</v>
      </c>
      <c r="H10" s="6">
        <v>13593702515</v>
      </c>
      <c r="I10" s="11">
        <v>700</v>
      </c>
      <c r="J10" s="11">
        <v>700</v>
      </c>
      <c r="K10" s="11" t="s">
        <v>14</v>
      </c>
      <c r="L10" s="11"/>
    </row>
    <row r="11" s="1" customFormat="1" ht="27" customHeight="1" spans="1:12">
      <c r="A11" s="6">
        <v>8</v>
      </c>
      <c r="B11" s="6" t="s">
        <v>27</v>
      </c>
      <c r="C11" s="7" t="str">
        <f t="shared" si="0"/>
        <v>女</v>
      </c>
      <c r="D11" s="7">
        <f ca="1" t="shared" si="1"/>
        <v>30</v>
      </c>
      <c r="E11" s="8" t="s">
        <v>28</v>
      </c>
      <c r="F11" s="9" t="str">
        <f t="shared" si="2"/>
        <v>342423********4023</v>
      </c>
      <c r="G11" s="6" t="str">
        <f t="shared" si="3"/>
        <v>186****1074</v>
      </c>
      <c r="H11" s="6">
        <v>18662341074</v>
      </c>
      <c r="I11" s="11">
        <v>700</v>
      </c>
      <c r="J11" s="11">
        <v>700</v>
      </c>
      <c r="K11" s="11" t="s">
        <v>14</v>
      </c>
      <c r="L11" s="11"/>
    </row>
    <row r="12" s="1" customFormat="1" ht="27" customHeight="1" spans="1:12">
      <c r="A12" s="6">
        <v>9</v>
      </c>
      <c r="B12" s="6" t="s">
        <v>29</v>
      </c>
      <c r="C12" s="7" t="str">
        <f t="shared" si="0"/>
        <v>女</v>
      </c>
      <c r="D12" s="7">
        <f ca="1" t="shared" si="1"/>
        <v>50</v>
      </c>
      <c r="E12" s="8" t="s">
        <v>30</v>
      </c>
      <c r="F12" s="9" t="str">
        <f t="shared" si="2"/>
        <v>513024********6905</v>
      </c>
      <c r="G12" s="6" t="str">
        <f t="shared" si="3"/>
        <v>134****9095</v>
      </c>
      <c r="H12" s="6">
        <v>13419089095</v>
      </c>
      <c r="I12" s="11">
        <v>700</v>
      </c>
      <c r="J12" s="11">
        <v>700</v>
      </c>
      <c r="K12" s="11" t="s">
        <v>14</v>
      </c>
      <c r="L12" s="15"/>
    </row>
    <row r="13" s="1" customFormat="1" ht="27" customHeight="1" spans="1:12">
      <c r="A13" s="6">
        <v>10</v>
      </c>
      <c r="B13" s="6" t="s">
        <v>31</v>
      </c>
      <c r="C13" s="7" t="str">
        <f t="shared" si="0"/>
        <v>男</v>
      </c>
      <c r="D13" s="7">
        <f ca="1" t="shared" si="1"/>
        <v>52</v>
      </c>
      <c r="E13" s="8" t="s">
        <v>32</v>
      </c>
      <c r="F13" s="9" t="str">
        <f t="shared" si="2"/>
        <v>513024********6891</v>
      </c>
      <c r="G13" s="6" t="str">
        <f t="shared" si="3"/>
        <v>151****6674</v>
      </c>
      <c r="H13" s="6">
        <v>15182826674</v>
      </c>
      <c r="I13" s="11">
        <v>700</v>
      </c>
      <c r="J13" s="11">
        <v>700</v>
      </c>
      <c r="K13" s="11" t="s">
        <v>14</v>
      </c>
      <c r="L13" s="11"/>
    </row>
    <row r="14" s="1" customFormat="1" ht="27" customHeight="1" spans="1:12">
      <c r="A14" s="6">
        <v>11</v>
      </c>
      <c r="B14" s="6" t="s">
        <v>33</v>
      </c>
      <c r="C14" s="7" t="str">
        <f t="shared" si="0"/>
        <v>女</v>
      </c>
      <c r="D14" s="7">
        <f ca="1" t="shared" si="1"/>
        <v>46</v>
      </c>
      <c r="E14" s="8" t="s">
        <v>34</v>
      </c>
      <c r="F14" s="9" t="str">
        <f t="shared" si="2"/>
        <v>513024********6908</v>
      </c>
      <c r="G14" s="6" t="str">
        <f t="shared" si="3"/>
        <v>183****3052</v>
      </c>
      <c r="H14" s="6">
        <v>18381953052</v>
      </c>
      <c r="I14" s="11">
        <v>700</v>
      </c>
      <c r="J14" s="11">
        <v>700</v>
      </c>
      <c r="K14" s="11" t="s">
        <v>14</v>
      </c>
      <c r="L14" s="11"/>
    </row>
    <row r="15" s="1" customFormat="1" ht="27" customHeight="1" spans="1:12">
      <c r="A15" s="6">
        <v>12</v>
      </c>
      <c r="B15" s="6" t="s">
        <v>35</v>
      </c>
      <c r="C15" s="7" t="str">
        <f t="shared" si="0"/>
        <v>女</v>
      </c>
      <c r="D15" s="7">
        <f ca="1" t="shared" si="1"/>
        <v>51</v>
      </c>
      <c r="E15" s="8" t="s">
        <v>36</v>
      </c>
      <c r="F15" s="9" t="str">
        <f t="shared" si="2"/>
        <v>500229********3729</v>
      </c>
      <c r="G15" s="6" t="str">
        <f t="shared" si="3"/>
        <v>199****3498</v>
      </c>
      <c r="H15" s="6">
        <v>19983793498</v>
      </c>
      <c r="I15" s="11">
        <v>700</v>
      </c>
      <c r="J15" s="11">
        <v>700</v>
      </c>
      <c r="K15" s="11" t="s">
        <v>14</v>
      </c>
      <c r="L15" s="11"/>
    </row>
    <row r="16" s="1" customFormat="1" ht="27" customHeight="1" spans="1:12">
      <c r="A16" s="6">
        <v>13</v>
      </c>
      <c r="B16" s="6" t="s">
        <v>37</v>
      </c>
      <c r="C16" s="7" t="str">
        <f t="shared" si="0"/>
        <v>女</v>
      </c>
      <c r="D16" s="7">
        <f ca="1" t="shared" si="1"/>
        <v>58</v>
      </c>
      <c r="E16" s="8" t="s">
        <v>38</v>
      </c>
      <c r="F16" s="9" t="str">
        <f t="shared" si="2"/>
        <v>513024********6906</v>
      </c>
      <c r="G16" s="6" t="str">
        <f t="shared" si="3"/>
        <v>133****3939</v>
      </c>
      <c r="H16" s="6">
        <v>13378193939</v>
      </c>
      <c r="I16" s="11">
        <v>700</v>
      </c>
      <c r="J16" s="11">
        <v>700</v>
      </c>
      <c r="K16" s="11" t="s">
        <v>14</v>
      </c>
      <c r="L16" s="11"/>
    </row>
    <row r="17" s="1" customFormat="1" ht="27" customHeight="1" spans="1:12">
      <c r="A17" s="6">
        <v>14</v>
      </c>
      <c r="B17" s="6" t="s">
        <v>39</v>
      </c>
      <c r="C17" s="7" t="str">
        <f t="shared" si="0"/>
        <v>女</v>
      </c>
      <c r="D17" s="7">
        <f ca="1" t="shared" si="1"/>
        <v>50</v>
      </c>
      <c r="E17" s="8" t="s">
        <v>40</v>
      </c>
      <c r="F17" s="9" t="str">
        <f t="shared" si="2"/>
        <v>513024********6902</v>
      </c>
      <c r="G17" s="6" t="str">
        <f t="shared" si="3"/>
        <v>139****2394</v>
      </c>
      <c r="H17" s="6">
        <v>13996532394</v>
      </c>
      <c r="I17" s="11">
        <v>700</v>
      </c>
      <c r="J17" s="11">
        <v>700</v>
      </c>
      <c r="K17" s="11" t="s">
        <v>14</v>
      </c>
      <c r="L17" s="11"/>
    </row>
    <row r="18" s="1" customFormat="1" ht="27" customHeight="1" spans="1:12">
      <c r="A18" s="6">
        <v>15</v>
      </c>
      <c r="B18" s="6" t="s">
        <v>41</v>
      </c>
      <c r="C18" s="7" t="str">
        <f t="shared" si="0"/>
        <v>女</v>
      </c>
      <c r="D18" s="7">
        <f ca="1" t="shared" si="1"/>
        <v>56</v>
      </c>
      <c r="E18" s="8" t="s">
        <v>42</v>
      </c>
      <c r="F18" s="9" t="str">
        <f t="shared" si="2"/>
        <v>513024********6908</v>
      </c>
      <c r="G18" s="6" t="str">
        <f t="shared" si="3"/>
        <v>198****0408</v>
      </c>
      <c r="H18" s="6">
        <v>19881860408</v>
      </c>
      <c r="I18" s="11">
        <v>700</v>
      </c>
      <c r="J18" s="11">
        <v>700</v>
      </c>
      <c r="K18" s="11" t="s">
        <v>14</v>
      </c>
      <c r="L18" s="11"/>
    </row>
    <row r="19" s="1" customFormat="1" ht="27" customHeight="1" spans="1:12">
      <c r="A19" s="6">
        <v>16</v>
      </c>
      <c r="B19" s="6" t="s">
        <v>43</v>
      </c>
      <c r="C19" s="7" t="str">
        <f t="shared" si="0"/>
        <v>女</v>
      </c>
      <c r="D19" s="7">
        <f ca="1" t="shared" si="1"/>
        <v>47</v>
      </c>
      <c r="E19" s="8" t="s">
        <v>44</v>
      </c>
      <c r="F19" s="9" t="str">
        <f t="shared" si="2"/>
        <v>513024********6907</v>
      </c>
      <c r="G19" s="6" t="str">
        <f t="shared" si="3"/>
        <v>188****1750</v>
      </c>
      <c r="H19" s="6">
        <v>18881861750</v>
      </c>
      <c r="I19" s="11">
        <v>700</v>
      </c>
      <c r="J19" s="11">
        <v>700</v>
      </c>
      <c r="K19" s="11" t="s">
        <v>14</v>
      </c>
      <c r="L19" s="11"/>
    </row>
    <row r="20" s="1" customFormat="1" ht="27" customHeight="1" spans="1:12">
      <c r="A20" s="6">
        <v>17</v>
      </c>
      <c r="B20" s="6" t="s">
        <v>45</v>
      </c>
      <c r="C20" s="7" t="str">
        <f t="shared" si="0"/>
        <v>女</v>
      </c>
      <c r="D20" s="7">
        <f ca="1" t="shared" si="1"/>
        <v>29</v>
      </c>
      <c r="E20" s="8" t="s">
        <v>46</v>
      </c>
      <c r="F20" s="9" t="str">
        <f t="shared" si="2"/>
        <v>370830********4749</v>
      </c>
      <c r="G20" s="6" t="str">
        <f t="shared" si="3"/>
        <v>153****4358</v>
      </c>
      <c r="H20" s="6">
        <v>15328934358</v>
      </c>
      <c r="I20" s="11">
        <v>700</v>
      </c>
      <c r="J20" s="11">
        <v>700</v>
      </c>
      <c r="K20" s="11" t="s">
        <v>14</v>
      </c>
      <c r="L20" s="11"/>
    </row>
    <row r="21" s="1" customFormat="1" ht="27" customHeight="1" spans="1:12">
      <c r="A21" s="6">
        <v>18</v>
      </c>
      <c r="B21" s="6" t="s">
        <v>47</v>
      </c>
      <c r="C21" s="7" t="str">
        <f t="shared" si="0"/>
        <v>女</v>
      </c>
      <c r="D21" s="7">
        <f ca="1" t="shared" si="1"/>
        <v>34</v>
      </c>
      <c r="E21" s="8" t="s">
        <v>48</v>
      </c>
      <c r="F21" s="9" t="str">
        <f t="shared" si="2"/>
        <v>513002********5841</v>
      </c>
      <c r="G21" s="6" t="str">
        <f t="shared" si="3"/>
        <v>199****6702</v>
      </c>
      <c r="H21" s="6">
        <v>19983796702</v>
      </c>
      <c r="I21" s="11">
        <v>700</v>
      </c>
      <c r="J21" s="11">
        <v>700</v>
      </c>
      <c r="K21" s="11" t="s">
        <v>14</v>
      </c>
      <c r="L21" s="11"/>
    </row>
    <row r="22" s="1" customFormat="1" ht="27" customHeight="1" spans="1:12">
      <c r="A22" s="6">
        <v>19</v>
      </c>
      <c r="B22" s="6" t="s">
        <v>49</v>
      </c>
      <c r="C22" s="7" t="str">
        <f t="shared" si="0"/>
        <v>女</v>
      </c>
      <c r="D22" s="7">
        <f ca="1" t="shared" si="1"/>
        <v>54</v>
      </c>
      <c r="E22" s="8" t="s">
        <v>50</v>
      </c>
      <c r="F22" s="9" t="str">
        <f t="shared" si="2"/>
        <v>512224********6067</v>
      </c>
      <c r="G22" s="6" t="str">
        <f t="shared" si="3"/>
        <v>198****7021</v>
      </c>
      <c r="H22" s="6">
        <v>19881827021</v>
      </c>
      <c r="I22" s="11">
        <v>700</v>
      </c>
      <c r="J22" s="11">
        <v>700</v>
      </c>
      <c r="K22" s="11" t="s">
        <v>14</v>
      </c>
      <c r="L22" s="11"/>
    </row>
    <row r="23" s="1" customFormat="1" ht="27" customHeight="1" spans="1:12">
      <c r="A23" s="6">
        <v>20</v>
      </c>
      <c r="B23" s="6" t="s">
        <v>51</v>
      </c>
      <c r="C23" s="7" t="str">
        <f t="shared" si="0"/>
        <v>女</v>
      </c>
      <c r="D23" s="7">
        <f ca="1" t="shared" si="1"/>
        <v>47</v>
      </c>
      <c r="E23" s="8" t="s">
        <v>52</v>
      </c>
      <c r="F23" s="9" t="str">
        <f t="shared" si="2"/>
        <v>513024********6903</v>
      </c>
      <c r="G23" s="6" t="str">
        <f t="shared" si="3"/>
        <v>177****2386</v>
      </c>
      <c r="H23" s="6">
        <v>17738932386</v>
      </c>
      <c r="I23" s="11">
        <v>700</v>
      </c>
      <c r="J23" s="11">
        <v>700</v>
      </c>
      <c r="K23" s="11" t="s">
        <v>14</v>
      </c>
      <c r="L23" s="11"/>
    </row>
    <row r="24" s="1" customFormat="1" ht="27" customHeight="1" spans="1:12">
      <c r="A24" s="6">
        <v>21</v>
      </c>
      <c r="B24" s="6" t="s">
        <v>53</v>
      </c>
      <c r="C24" s="7" t="str">
        <f t="shared" si="0"/>
        <v>女</v>
      </c>
      <c r="D24" s="7">
        <f ca="1" t="shared" si="1"/>
        <v>58</v>
      </c>
      <c r="E24" s="8" t="s">
        <v>54</v>
      </c>
      <c r="F24" s="9" t="str">
        <f t="shared" si="2"/>
        <v>513024********6907</v>
      </c>
      <c r="G24" s="6" t="str">
        <f t="shared" si="3"/>
        <v>152****9167</v>
      </c>
      <c r="H24" s="6">
        <v>15228019167</v>
      </c>
      <c r="I24" s="11">
        <v>700</v>
      </c>
      <c r="J24" s="11">
        <v>700</v>
      </c>
      <c r="K24" s="11" t="s">
        <v>14</v>
      </c>
      <c r="L24" s="11"/>
    </row>
    <row r="25" s="1" customFormat="1" ht="27" customHeight="1" spans="1:12">
      <c r="A25" s="6">
        <v>22</v>
      </c>
      <c r="B25" s="6" t="s">
        <v>55</v>
      </c>
      <c r="C25" s="7" t="str">
        <f t="shared" si="0"/>
        <v>女</v>
      </c>
      <c r="D25" s="7">
        <f ca="1" t="shared" si="1"/>
        <v>37</v>
      </c>
      <c r="E25" s="8" t="s">
        <v>56</v>
      </c>
      <c r="F25" s="9" t="str">
        <f t="shared" si="2"/>
        <v>513002********690X</v>
      </c>
      <c r="G25" s="6" t="str">
        <f t="shared" si="3"/>
        <v>177****6863</v>
      </c>
      <c r="H25" s="6">
        <v>17738926863</v>
      </c>
      <c r="I25" s="11">
        <v>700</v>
      </c>
      <c r="J25" s="11">
        <v>700</v>
      </c>
      <c r="K25" s="11" t="s">
        <v>14</v>
      </c>
      <c r="L25" s="11"/>
    </row>
    <row r="26" s="1" customFormat="1" ht="27" customHeight="1" spans="1:12">
      <c r="A26" s="6">
        <v>23</v>
      </c>
      <c r="B26" s="6" t="s">
        <v>57</v>
      </c>
      <c r="C26" s="7" t="str">
        <f t="shared" si="0"/>
        <v>女</v>
      </c>
      <c r="D26" s="7">
        <f ca="1" t="shared" si="1"/>
        <v>53</v>
      </c>
      <c r="E26" s="8" t="s">
        <v>58</v>
      </c>
      <c r="F26" s="9" t="str">
        <f t="shared" si="2"/>
        <v>513024********6925</v>
      </c>
      <c r="G26" s="6" t="str">
        <f t="shared" si="3"/>
        <v>151****8780</v>
      </c>
      <c r="H26" s="6">
        <v>15181898780</v>
      </c>
      <c r="I26" s="11">
        <v>700</v>
      </c>
      <c r="J26" s="11">
        <v>700</v>
      </c>
      <c r="K26" s="11" t="s">
        <v>14</v>
      </c>
      <c r="L26" s="11"/>
    </row>
    <row r="27" s="1" customFormat="1" ht="27" customHeight="1" spans="1:12">
      <c r="A27" s="6">
        <v>24</v>
      </c>
      <c r="B27" s="6" t="s">
        <v>59</v>
      </c>
      <c r="C27" s="7" t="str">
        <f t="shared" si="0"/>
        <v>女</v>
      </c>
      <c r="D27" s="7">
        <f ca="1" t="shared" si="1"/>
        <v>56</v>
      </c>
      <c r="E27" s="8" t="s">
        <v>60</v>
      </c>
      <c r="F27" s="9" t="str">
        <f t="shared" si="2"/>
        <v>513024********6908</v>
      </c>
      <c r="G27" s="6" t="str">
        <f t="shared" si="3"/>
        <v>177****6579</v>
      </c>
      <c r="H27" s="6">
        <v>17738626579</v>
      </c>
      <c r="I27" s="11">
        <v>700</v>
      </c>
      <c r="J27" s="11">
        <v>700</v>
      </c>
      <c r="K27" s="11" t="s">
        <v>14</v>
      </c>
      <c r="L27" s="11"/>
    </row>
    <row r="28" s="1" customFormat="1" ht="27" customHeight="1" spans="1:12">
      <c r="A28" s="6">
        <v>25</v>
      </c>
      <c r="B28" s="6" t="s">
        <v>61</v>
      </c>
      <c r="C28" s="7" t="str">
        <f t="shared" si="0"/>
        <v>女</v>
      </c>
      <c r="D28" s="7">
        <f ca="1" t="shared" si="1"/>
        <v>26</v>
      </c>
      <c r="E28" s="8" t="s">
        <v>62</v>
      </c>
      <c r="F28" s="9" t="str">
        <f t="shared" si="2"/>
        <v>513002********6902</v>
      </c>
      <c r="G28" s="6" t="str">
        <f t="shared" si="3"/>
        <v>172****3948</v>
      </c>
      <c r="H28" s="6">
        <v>17260833948</v>
      </c>
      <c r="I28" s="11">
        <v>700</v>
      </c>
      <c r="J28" s="11">
        <v>700</v>
      </c>
      <c r="K28" s="11" t="s">
        <v>14</v>
      </c>
      <c r="L28" s="11"/>
    </row>
    <row r="29" s="1" customFormat="1" ht="27" customHeight="1" spans="1:12">
      <c r="A29" s="6">
        <v>26</v>
      </c>
      <c r="B29" s="6" t="s">
        <v>63</v>
      </c>
      <c r="C29" s="7" t="str">
        <f t="shared" si="0"/>
        <v>女</v>
      </c>
      <c r="D29" s="7">
        <f ca="1" t="shared" si="1"/>
        <v>35</v>
      </c>
      <c r="E29" s="8" t="s">
        <v>64</v>
      </c>
      <c r="F29" s="9" t="str">
        <f t="shared" si="2"/>
        <v>431128********5043</v>
      </c>
      <c r="G29" s="6" t="str">
        <f t="shared" si="3"/>
        <v>187****4699</v>
      </c>
      <c r="H29" s="6">
        <v>18782894699</v>
      </c>
      <c r="I29" s="11">
        <v>700</v>
      </c>
      <c r="J29" s="11">
        <v>700</v>
      </c>
      <c r="K29" s="11" t="s">
        <v>14</v>
      </c>
      <c r="L29" s="11"/>
    </row>
    <row r="30" s="1" customFormat="1" ht="27" customHeight="1" spans="1:12">
      <c r="A30" s="6">
        <v>27</v>
      </c>
      <c r="B30" s="6" t="s">
        <v>65</v>
      </c>
      <c r="C30" s="7" t="str">
        <f t="shared" si="0"/>
        <v>女</v>
      </c>
      <c r="D30" s="7">
        <f ca="1" t="shared" si="1"/>
        <v>55</v>
      </c>
      <c r="E30" s="8" t="s">
        <v>66</v>
      </c>
      <c r="F30" s="9" t="str">
        <f t="shared" si="2"/>
        <v>513024********6924</v>
      </c>
      <c r="G30" s="6" t="str">
        <f t="shared" si="3"/>
        <v>183****0948</v>
      </c>
      <c r="H30" s="6">
        <v>18398850948</v>
      </c>
      <c r="I30" s="11">
        <v>700</v>
      </c>
      <c r="J30" s="11">
        <v>700</v>
      </c>
      <c r="K30" s="11" t="s">
        <v>14</v>
      </c>
      <c r="L30" s="11"/>
    </row>
    <row r="31" s="1" customFormat="1" ht="27" customHeight="1" spans="1:12">
      <c r="A31" s="6">
        <v>28</v>
      </c>
      <c r="B31" s="6" t="s">
        <v>67</v>
      </c>
      <c r="C31" s="7" t="str">
        <f t="shared" si="0"/>
        <v>女</v>
      </c>
      <c r="D31" s="7">
        <f ca="1" t="shared" si="1"/>
        <v>50</v>
      </c>
      <c r="E31" s="8" t="s">
        <v>68</v>
      </c>
      <c r="F31" s="9" t="str">
        <f t="shared" si="2"/>
        <v>513024********6908</v>
      </c>
      <c r="G31" s="6" t="str">
        <f t="shared" si="3"/>
        <v>180****5729</v>
      </c>
      <c r="H31" s="6">
        <v>18096245729</v>
      </c>
      <c r="I31" s="11">
        <v>700</v>
      </c>
      <c r="J31" s="11">
        <v>700</v>
      </c>
      <c r="K31" s="11" t="s">
        <v>14</v>
      </c>
      <c r="L31" s="11"/>
    </row>
    <row r="32" s="1" customFormat="1" ht="27" customHeight="1" spans="1:12">
      <c r="A32" s="6">
        <v>29</v>
      </c>
      <c r="B32" s="6" t="s">
        <v>69</v>
      </c>
      <c r="C32" s="7" t="str">
        <f t="shared" si="0"/>
        <v>男</v>
      </c>
      <c r="D32" s="7">
        <f ca="1" t="shared" si="1"/>
        <v>54</v>
      </c>
      <c r="E32" s="8" t="s">
        <v>70</v>
      </c>
      <c r="F32" s="9" t="str">
        <f t="shared" si="2"/>
        <v>513024********6896</v>
      </c>
      <c r="G32" s="6" t="str">
        <f t="shared" si="3"/>
        <v>134****7356</v>
      </c>
      <c r="H32" s="6">
        <v>13419077356</v>
      </c>
      <c r="I32" s="11">
        <v>700</v>
      </c>
      <c r="J32" s="11">
        <v>700</v>
      </c>
      <c r="K32" s="11" t="s">
        <v>14</v>
      </c>
      <c r="L32" s="11"/>
    </row>
    <row r="33" s="1" customFormat="1" ht="27" customHeight="1" spans="1:12">
      <c r="A33" s="6">
        <v>30</v>
      </c>
      <c r="B33" s="6" t="s">
        <v>71</v>
      </c>
      <c r="C33" s="7" t="str">
        <f t="shared" si="0"/>
        <v>女</v>
      </c>
      <c r="D33" s="7">
        <f ca="1" t="shared" si="1"/>
        <v>29</v>
      </c>
      <c r="E33" s="8" t="s">
        <v>72</v>
      </c>
      <c r="F33" s="9" t="str">
        <f t="shared" si="2"/>
        <v>513002********6903</v>
      </c>
      <c r="G33" s="6" t="str">
        <f t="shared" si="3"/>
        <v>151****1116</v>
      </c>
      <c r="H33" s="6">
        <v>15181461116</v>
      </c>
      <c r="I33" s="11">
        <v>700</v>
      </c>
      <c r="J33" s="11">
        <v>700</v>
      </c>
      <c r="K33" s="11" t="s">
        <v>14</v>
      </c>
      <c r="L33" s="11"/>
    </row>
    <row r="34" s="1" customFormat="1" ht="27" customHeight="1" spans="1:12">
      <c r="A34" s="6">
        <v>31</v>
      </c>
      <c r="B34" s="6" t="s">
        <v>73</v>
      </c>
      <c r="C34" s="7" t="str">
        <f t="shared" si="0"/>
        <v>女</v>
      </c>
      <c r="D34" s="7">
        <f ca="1" t="shared" si="1"/>
        <v>56</v>
      </c>
      <c r="E34" s="8" t="s">
        <v>74</v>
      </c>
      <c r="F34" s="9" t="str">
        <f t="shared" si="2"/>
        <v>513024********6904</v>
      </c>
      <c r="G34" s="6" t="str">
        <f t="shared" si="3"/>
        <v>182****1813</v>
      </c>
      <c r="H34" s="6">
        <v>18228621813</v>
      </c>
      <c r="I34" s="11">
        <v>700</v>
      </c>
      <c r="J34" s="11">
        <v>700</v>
      </c>
      <c r="K34" s="11" t="s">
        <v>14</v>
      </c>
      <c r="L34" s="11"/>
    </row>
    <row r="35" s="1" customFormat="1" ht="27" customHeight="1" spans="1:12">
      <c r="A35" s="6">
        <v>32</v>
      </c>
      <c r="B35" s="6" t="s">
        <v>75</v>
      </c>
      <c r="C35" s="7" t="str">
        <f t="shared" si="0"/>
        <v>女</v>
      </c>
      <c r="D35" s="7">
        <f ca="1" t="shared" si="1"/>
        <v>33</v>
      </c>
      <c r="E35" s="8" t="s">
        <v>76</v>
      </c>
      <c r="F35" s="9" t="str">
        <f t="shared" si="2"/>
        <v>513002********6901</v>
      </c>
      <c r="G35" s="6" t="str">
        <f t="shared" si="3"/>
        <v>152****8068</v>
      </c>
      <c r="H35" s="6">
        <v>15228078068</v>
      </c>
      <c r="I35" s="11">
        <v>700</v>
      </c>
      <c r="J35" s="11">
        <v>700</v>
      </c>
      <c r="K35" s="11" t="s">
        <v>14</v>
      </c>
      <c r="L35" s="11"/>
    </row>
    <row r="36" s="1" customFormat="1" ht="27" customHeight="1" spans="1:12">
      <c r="A36" s="6">
        <v>33</v>
      </c>
      <c r="B36" s="5" t="s">
        <v>77</v>
      </c>
      <c r="C36" s="7" t="str">
        <f t="shared" si="0"/>
        <v>女</v>
      </c>
      <c r="D36" s="7">
        <f ca="1" t="shared" si="1"/>
        <v>40</v>
      </c>
      <c r="E36" s="8" t="s">
        <v>78</v>
      </c>
      <c r="F36" s="9" t="str">
        <f t="shared" si="2"/>
        <v>522633********0022</v>
      </c>
      <c r="G36" s="6" t="str">
        <f t="shared" si="3"/>
        <v>134****4599</v>
      </c>
      <c r="H36" s="6">
        <v>13456904599</v>
      </c>
      <c r="I36" s="11">
        <v>700</v>
      </c>
      <c r="J36" s="11">
        <v>700</v>
      </c>
      <c r="K36" s="11" t="s">
        <v>14</v>
      </c>
      <c r="L36" s="11"/>
    </row>
    <row r="37" s="1" customFormat="1" ht="27" customHeight="1" spans="1:12">
      <c r="A37" s="6">
        <v>34</v>
      </c>
      <c r="B37" s="6" t="s">
        <v>79</v>
      </c>
      <c r="C37" s="7" t="str">
        <f t="shared" si="0"/>
        <v>男</v>
      </c>
      <c r="D37" s="7">
        <f ca="1" t="shared" si="1"/>
        <v>38</v>
      </c>
      <c r="E37" s="8" t="s">
        <v>80</v>
      </c>
      <c r="F37" s="9" t="str">
        <f t="shared" si="2"/>
        <v>513002********6918</v>
      </c>
      <c r="G37" s="6" t="str">
        <f t="shared" si="3"/>
        <v>173****2292</v>
      </c>
      <c r="H37" s="6">
        <v>17323322292</v>
      </c>
      <c r="I37" s="11">
        <v>700</v>
      </c>
      <c r="J37" s="11">
        <v>700</v>
      </c>
      <c r="K37" s="11" t="s">
        <v>14</v>
      </c>
      <c r="L37" s="11"/>
    </row>
    <row r="38" s="1" customFormat="1" ht="27" customHeight="1" spans="1:12">
      <c r="A38" s="6">
        <v>35</v>
      </c>
      <c r="B38" s="6" t="s">
        <v>81</v>
      </c>
      <c r="C38" s="7" t="str">
        <f t="shared" si="0"/>
        <v>女</v>
      </c>
      <c r="D38" s="7">
        <f ca="1" t="shared" si="1"/>
        <v>54</v>
      </c>
      <c r="E38" s="8" t="s">
        <v>82</v>
      </c>
      <c r="F38" s="9" t="str">
        <f t="shared" si="2"/>
        <v>513030********466X</v>
      </c>
      <c r="G38" s="6" t="str">
        <f t="shared" si="3"/>
        <v>152****2509</v>
      </c>
      <c r="H38" s="6">
        <v>15228062509</v>
      </c>
      <c r="I38" s="11">
        <v>700</v>
      </c>
      <c r="J38" s="11">
        <v>700</v>
      </c>
      <c r="K38" s="11" t="s">
        <v>14</v>
      </c>
      <c r="L38" s="11"/>
    </row>
    <row r="39" s="1" customFormat="1" ht="27" customHeight="1" spans="1:12">
      <c r="A39" s="6">
        <v>36</v>
      </c>
      <c r="B39" s="6" t="s">
        <v>83</v>
      </c>
      <c r="C39" s="7" t="str">
        <f t="shared" si="0"/>
        <v>女</v>
      </c>
      <c r="D39" s="7">
        <f ca="1" t="shared" si="1"/>
        <v>57</v>
      </c>
      <c r="E39" s="8" t="s">
        <v>84</v>
      </c>
      <c r="F39" s="9" t="str">
        <f t="shared" si="2"/>
        <v>513024********6906</v>
      </c>
      <c r="G39" s="6" t="str">
        <f t="shared" si="3"/>
        <v>183****4722</v>
      </c>
      <c r="H39" s="6">
        <v>18398854722</v>
      </c>
      <c r="I39" s="11">
        <v>700</v>
      </c>
      <c r="J39" s="11">
        <v>700</v>
      </c>
      <c r="K39" s="11" t="s">
        <v>14</v>
      </c>
      <c r="L39" s="11"/>
    </row>
    <row r="40" s="1" customFormat="1" ht="27" customHeight="1" spans="1:12">
      <c r="A40" s="6">
        <v>37</v>
      </c>
      <c r="B40" s="6" t="s">
        <v>85</v>
      </c>
      <c r="C40" s="7" t="str">
        <f t="shared" si="0"/>
        <v>女</v>
      </c>
      <c r="D40" s="7">
        <f ca="1" t="shared" si="1"/>
        <v>56</v>
      </c>
      <c r="E40" s="8" t="s">
        <v>86</v>
      </c>
      <c r="F40" s="9" t="str">
        <f t="shared" si="2"/>
        <v>513024********6905</v>
      </c>
      <c r="G40" s="6" t="str">
        <f t="shared" si="3"/>
        <v>182****2321</v>
      </c>
      <c r="H40" s="6">
        <v>18284632321</v>
      </c>
      <c r="I40" s="11">
        <v>700</v>
      </c>
      <c r="J40" s="11">
        <v>700</v>
      </c>
      <c r="K40" s="11" t="s">
        <v>14</v>
      </c>
      <c r="L40" s="11"/>
    </row>
    <row r="41" s="1" customFormat="1" ht="27" customHeight="1" spans="1:12">
      <c r="A41" s="6">
        <v>38</v>
      </c>
      <c r="B41" s="6" t="s">
        <v>87</v>
      </c>
      <c r="C41" s="7" t="str">
        <f t="shared" si="0"/>
        <v>女</v>
      </c>
      <c r="D41" s="7">
        <f ca="1" t="shared" si="1"/>
        <v>52</v>
      </c>
      <c r="E41" s="8" t="s">
        <v>88</v>
      </c>
      <c r="F41" s="9" t="str">
        <f t="shared" si="2"/>
        <v>513024********6909</v>
      </c>
      <c r="G41" s="6" t="str">
        <f t="shared" si="3"/>
        <v>152****2271</v>
      </c>
      <c r="H41" s="6">
        <v>15281822271</v>
      </c>
      <c r="I41" s="11">
        <v>700</v>
      </c>
      <c r="J41" s="11">
        <v>700</v>
      </c>
      <c r="K41" s="11" t="s">
        <v>14</v>
      </c>
      <c r="L41" s="11"/>
    </row>
    <row r="42" s="1" customFormat="1" ht="27" customHeight="1" spans="1:12">
      <c r="A42" s="6">
        <v>39</v>
      </c>
      <c r="B42" s="6" t="s">
        <v>89</v>
      </c>
      <c r="C42" s="7" t="str">
        <f t="shared" si="0"/>
        <v>女</v>
      </c>
      <c r="D42" s="7">
        <f ca="1" t="shared" si="1"/>
        <v>57</v>
      </c>
      <c r="E42" s="8" t="s">
        <v>90</v>
      </c>
      <c r="F42" s="9" t="str">
        <f t="shared" si="2"/>
        <v>513024********690X</v>
      </c>
      <c r="G42" s="6" t="str">
        <f t="shared" si="3"/>
        <v>180****2945</v>
      </c>
      <c r="H42" s="6">
        <v>18034712945</v>
      </c>
      <c r="I42" s="11">
        <v>700</v>
      </c>
      <c r="J42" s="11">
        <v>700</v>
      </c>
      <c r="K42" s="11" t="s">
        <v>14</v>
      </c>
      <c r="L42" s="11"/>
    </row>
    <row r="43" s="1" customFormat="1" ht="27" customHeight="1" spans="1:12">
      <c r="A43" s="6">
        <v>40</v>
      </c>
      <c r="B43" s="6" t="s">
        <v>91</v>
      </c>
      <c r="C43" s="7" t="str">
        <f t="shared" si="0"/>
        <v>男</v>
      </c>
      <c r="D43" s="7">
        <f ca="1" t="shared" si="1"/>
        <v>57</v>
      </c>
      <c r="E43" s="8" t="s">
        <v>92</v>
      </c>
      <c r="F43" s="9" t="str">
        <f t="shared" si="2"/>
        <v>513024********6891</v>
      </c>
      <c r="G43" s="6" t="str">
        <f t="shared" si="3"/>
        <v>136****5018</v>
      </c>
      <c r="H43" s="6">
        <v>13619065018</v>
      </c>
      <c r="I43" s="11">
        <v>700</v>
      </c>
      <c r="J43" s="11">
        <v>700</v>
      </c>
      <c r="K43" s="11" t="s">
        <v>14</v>
      </c>
      <c r="L43" s="11"/>
    </row>
    <row r="44" s="1" customFormat="1" ht="27" customHeight="1" spans="1:12">
      <c r="A44" s="6">
        <v>41</v>
      </c>
      <c r="B44" s="6" t="s">
        <v>93</v>
      </c>
      <c r="C44" s="7" t="str">
        <f t="shared" si="0"/>
        <v>女</v>
      </c>
      <c r="D44" s="7">
        <f ca="1" t="shared" si="1"/>
        <v>58</v>
      </c>
      <c r="E44" s="8" t="s">
        <v>94</v>
      </c>
      <c r="F44" s="9" t="str">
        <f t="shared" si="2"/>
        <v>513024********690X</v>
      </c>
      <c r="G44" s="6" t="str">
        <f t="shared" si="3"/>
        <v>187****6988</v>
      </c>
      <c r="H44" s="6">
        <v>18780856988</v>
      </c>
      <c r="I44" s="11">
        <v>700</v>
      </c>
      <c r="J44" s="11">
        <v>700</v>
      </c>
      <c r="K44" s="11" t="s">
        <v>14</v>
      </c>
      <c r="L44" s="11"/>
    </row>
    <row r="45" s="1" customFormat="1" ht="27" customHeight="1" spans="1:12">
      <c r="A45" s="6">
        <v>42</v>
      </c>
      <c r="B45" s="6" t="s">
        <v>95</v>
      </c>
      <c r="C45" s="7" t="str">
        <f t="shared" si="0"/>
        <v>女</v>
      </c>
      <c r="D45" s="7">
        <f ca="1" t="shared" si="1"/>
        <v>55</v>
      </c>
      <c r="E45" s="8" t="s">
        <v>96</v>
      </c>
      <c r="F45" s="9" t="str">
        <f t="shared" si="2"/>
        <v>513024********6929</v>
      </c>
      <c r="G45" s="6" t="str">
        <f t="shared" si="3"/>
        <v>177****7590</v>
      </c>
      <c r="H45" s="6">
        <v>17790307590</v>
      </c>
      <c r="I45" s="11">
        <v>700</v>
      </c>
      <c r="J45" s="11">
        <v>700</v>
      </c>
      <c r="K45" s="11" t="s">
        <v>14</v>
      </c>
      <c r="L45" s="11"/>
    </row>
    <row r="46" s="1" customFormat="1" ht="27" customHeight="1" spans="1:12">
      <c r="A46" s="6">
        <v>43</v>
      </c>
      <c r="B46" s="6" t="s">
        <v>97</v>
      </c>
      <c r="C46" s="7" t="str">
        <f t="shared" si="0"/>
        <v>女</v>
      </c>
      <c r="D46" s="7">
        <f ca="1" t="shared" si="1"/>
        <v>54</v>
      </c>
      <c r="E46" s="8" t="s">
        <v>98</v>
      </c>
      <c r="F46" s="9" t="str">
        <f t="shared" si="2"/>
        <v>511228********3529</v>
      </c>
      <c r="G46" s="6" t="str">
        <f t="shared" si="3"/>
        <v>147****3682</v>
      </c>
      <c r="H46" s="6">
        <v>14781863682</v>
      </c>
      <c r="I46" s="11">
        <v>700</v>
      </c>
      <c r="J46" s="11">
        <v>700</v>
      </c>
      <c r="K46" s="11" t="s">
        <v>14</v>
      </c>
      <c r="L46" s="11"/>
    </row>
    <row r="47" s="1" customFormat="1" ht="27" customHeight="1" spans="1:12">
      <c r="A47" s="6">
        <v>44</v>
      </c>
      <c r="B47" s="6" t="s">
        <v>99</v>
      </c>
      <c r="C47" s="7" t="str">
        <f t="shared" si="0"/>
        <v>女</v>
      </c>
      <c r="D47" s="7">
        <f ca="1" t="shared" si="1"/>
        <v>51</v>
      </c>
      <c r="E47" s="8" t="s">
        <v>100</v>
      </c>
      <c r="F47" s="9" t="str">
        <f t="shared" si="2"/>
        <v>513024********6907</v>
      </c>
      <c r="G47" s="6" t="str">
        <f t="shared" si="3"/>
        <v>151****2939</v>
      </c>
      <c r="H47" s="6">
        <v>15181882939</v>
      </c>
      <c r="I47" s="11">
        <v>700</v>
      </c>
      <c r="J47" s="11">
        <v>700</v>
      </c>
      <c r="K47" s="11" t="s">
        <v>14</v>
      </c>
      <c r="L47" s="11"/>
    </row>
    <row r="48" s="1" customFormat="1" ht="27" customHeight="1" spans="1:12">
      <c r="A48" s="6">
        <v>45</v>
      </c>
      <c r="B48" s="6" t="s">
        <v>101</v>
      </c>
      <c r="C48" s="7" t="str">
        <f t="shared" si="0"/>
        <v>女</v>
      </c>
      <c r="D48" s="7">
        <f ca="1" t="shared" si="1"/>
        <v>56</v>
      </c>
      <c r="E48" s="8" t="s">
        <v>102</v>
      </c>
      <c r="F48" s="9" t="str">
        <f t="shared" si="2"/>
        <v>513024********6908</v>
      </c>
      <c r="G48" s="6" t="str">
        <f t="shared" si="3"/>
        <v>182****9101</v>
      </c>
      <c r="H48" s="6">
        <v>18282289101</v>
      </c>
      <c r="I48" s="11">
        <v>700</v>
      </c>
      <c r="J48" s="11">
        <v>700</v>
      </c>
      <c r="K48" s="11" t="s">
        <v>14</v>
      </c>
      <c r="L48" s="11"/>
    </row>
    <row r="49" s="1" customFormat="1" ht="27" customHeight="1" spans="1:12">
      <c r="A49" s="6">
        <v>46</v>
      </c>
      <c r="B49" s="6" t="s">
        <v>103</v>
      </c>
      <c r="C49" s="7" t="str">
        <f t="shared" si="0"/>
        <v>女</v>
      </c>
      <c r="D49" s="7">
        <f ca="1" t="shared" si="1"/>
        <v>50</v>
      </c>
      <c r="E49" s="8" t="s">
        <v>104</v>
      </c>
      <c r="F49" s="9" t="str">
        <f t="shared" si="2"/>
        <v>513024********6909</v>
      </c>
      <c r="G49" s="6" t="str">
        <f t="shared" si="3"/>
        <v>182****3535</v>
      </c>
      <c r="H49" s="6">
        <v>18281973535</v>
      </c>
      <c r="I49" s="11">
        <v>700</v>
      </c>
      <c r="J49" s="11">
        <v>700</v>
      </c>
      <c r="K49" s="11" t="s">
        <v>14</v>
      </c>
      <c r="L49" s="11"/>
    </row>
    <row r="50" s="1" customFormat="1" ht="27" customHeight="1" spans="1:12">
      <c r="A50" s="6">
        <v>47</v>
      </c>
      <c r="B50" s="6" t="s">
        <v>105</v>
      </c>
      <c r="C50" s="7" t="str">
        <f t="shared" si="0"/>
        <v>女</v>
      </c>
      <c r="D50" s="7">
        <f ca="1" t="shared" si="1"/>
        <v>35</v>
      </c>
      <c r="E50" s="8" t="s">
        <v>106</v>
      </c>
      <c r="F50" s="9" t="str">
        <f t="shared" si="2"/>
        <v>513002********6906</v>
      </c>
      <c r="G50" s="6" t="str">
        <f t="shared" si="3"/>
        <v>153****2287</v>
      </c>
      <c r="H50" s="6">
        <v>15328042287</v>
      </c>
      <c r="I50" s="11">
        <v>700</v>
      </c>
      <c r="J50" s="11">
        <v>700</v>
      </c>
      <c r="K50" s="11" t="s">
        <v>14</v>
      </c>
      <c r="L50" s="11"/>
    </row>
    <row r="51" s="1" customFormat="1" ht="27" customHeight="1" spans="1:12">
      <c r="A51" s="6">
        <v>48</v>
      </c>
      <c r="B51" s="11" t="s">
        <v>107</v>
      </c>
      <c r="C51" s="7" t="str">
        <f t="shared" si="0"/>
        <v>女</v>
      </c>
      <c r="D51" s="7">
        <f ca="1" t="shared" si="1"/>
        <v>55</v>
      </c>
      <c r="E51" s="8" t="s">
        <v>108</v>
      </c>
      <c r="F51" s="9" t="str">
        <f t="shared" si="2"/>
        <v>513024********6902</v>
      </c>
      <c r="G51" s="6" t="str">
        <f t="shared" si="3"/>
        <v>137****8408</v>
      </c>
      <c r="H51" s="6">
        <v>13795968408</v>
      </c>
      <c r="I51" s="11">
        <v>700</v>
      </c>
      <c r="J51" s="11">
        <v>700</v>
      </c>
      <c r="K51" s="11" t="s">
        <v>14</v>
      </c>
      <c r="L51" s="11"/>
    </row>
    <row r="52" s="1" customFormat="1" ht="27" customHeight="1" spans="1:12">
      <c r="A52" s="6">
        <v>49</v>
      </c>
      <c r="B52" s="6" t="s">
        <v>109</v>
      </c>
      <c r="C52" s="7" t="str">
        <f t="shared" si="0"/>
        <v>女</v>
      </c>
      <c r="D52" s="7">
        <f ca="1" t="shared" si="1"/>
        <v>43</v>
      </c>
      <c r="E52" s="8" t="s">
        <v>110</v>
      </c>
      <c r="F52" s="9" t="str">
        <f t="shared" si="2"/>
        <v>513002********6905</v>
      </c>
      <c r="G52" s="6" t="str">
        <f t="shared" si="3"/>
        <v>188****1599</v>
      </c>
      <c r="H52" s="6">
        <v>18808181599</v>
      </c>
      <c r="I52" s="11">
        <v>700</v>
      </c>
      <c r="J52" s="11">
        <v>700</v>
      </c>
      <c r="K52" s="11" t="s">
        <v>14</v>
      </c>
      <c r="L52" s="11"/>
    </row>
    <row r="53" s="1" customFormat="1" ht="27" customHeight="1" spans="1:12">
      <c r="A53" s="6">
        <v>50</v>
      </c>
      <c r="B53" s="6" t="s">
        <v>111</v>
      </c>
      <c r="C53" s="7" t="str">
        <f t="shared" si="0"/>
        <v>男</v>
      </c>
      <c r="D53" s="7">
        <f ca="1" t="shared" si="1"/>
        <v>45</v>
      </c>
      <c r="E53" s="8" t="s">
        <v>112</v>
      </c>
      <c r="F53" s="9" t="str">
        <f t="shared" si="2"/>
        <v>513024********6891</v>
      </c>
      <c r="G53" s="6" t="str">
        <f t="shared" si="3"/>
        <v>151****5620</v>
      </c>
      <c r="H53" s="6">
        <v>15196875620</v>
      </c>
      <c r="I53" s="11">
        <v>700</v>
      </c>
      <c r="J53" s="11">
        <v>700</v>
      </c>
      <c r="K53" s="11" t="s">
        <v>14</v>
      </c>
      <c r="L53" s="11"/>
    </row>
    <row r="54" s="1" customFormat="1" ht="27" customHeight="1" spans="1:12">
      <c r="A54" s="6">
        <v>51</v>
      </c>
      <c r="B54" s="6" t="s">
        <v>113</v>
      </c>
      <c r="C54" s="7" t="str">
        <f t="shared" si="0"/>
        <v>女</v>
      </c>
      <c r="D54" s="7">
        <f ca="1" t="shared" si="1"/>
        <v>31</v>
      </c>
      <c r="E54" s="8" t="s">
        <v>114</v>
      </c>
      <c r="F54" s="9" t="str">
        <f t="shared" si="2"/>
        <v>513002********1046</v>
      </c>
      <c r="G54" s="6" t="str">
        <f t="shared" si="3"/>
        <v>191****0553</v>
      </c>
      <c r="H54" s="6">
        <v>19115590553</v>
      </c>
      <c r="I54" s="11">
        <v>700</v>
      </c>
      <c r="J54" s="11">
        <v>700</v>
      </c>
      <c r="K54" s="11" t="s">
        <v>14</v>
      </c>
      <c r="L54" s="11"/>
    </row>
    <row r="55" s="1" customFormat="1" ht="29" customHeight="1" spans="1:12">
      <c r="A55" s="12" t="s">
        <v>115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6"/>
    </row>
  </sheetData>
  <mergeCells count="3">
    <mergeCell ref="A1:L1"/>
    <mergeCell ref="A2:L2"/>
    <mergeCell ref="A55:L55"/>
  </mergeCells>
  <conditionalFormatting sqref="B$1:B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089E7E386FA54A228950547C9ABF8CF3_12</vt:lpwstr>
  </property>
</Properties>
</file>