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<sst xmlns="http://schemas.openxmlformats.org/spreadsheetml/2006/main" count="47" uniqueCount="36">
  <si>
    <t>万源市2024年度东西部劳务协作（中式烹调师）培训公示学员花名册</t>
  </si>
  <si>
    <t>培训单位（盖章）：达州市达川区银河职业技术学校　                培训批次：第一批             培训专业：中式烹调师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</si>
  <si>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</si>
  <si>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</si>
  <si>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</si>
  <si>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</si>
  <si>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</si>
  <si>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</si>
  <si>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</si>
  <si>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</si>
  <si>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</si>
  <si>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</si>
  <si>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孙晓容</t>
  </si>
  <si>
    <t>513002199309032227</t>
  </si>
  <si>
    <t>513002********1222</t>
  </si>
  <si>
    <t>183****5038</t>
  </si>
  <si>
    <t>50元/人/天</t>
  </si>
  <si>
    <t>中式烹调师</t>
  </si>
  <si>
    <t>吴小琴</t>
  </si>
  <si>
    <t>女</t>
  </si>
  <si>
    <t>513002199707182407</t>
  </si>
  <si>
    <t>513002********2407</t>
  </si>
  <si>
    <t>182****6142</t>
  </si>
  <si>
    <t>马晓霞</t>
  </si>
  <si>
    <t>513024197411071248</t>
  </si>
  <si>
    <t>513024********1248</t>
  </si>
  <si>
    <t>152****2850</t>
  </si>
  <si>
    <t>李发曲</t>
  </si>
  <si>
    <t>513024196805041223</t>
  </si>
  <si>
    <t>513024********1223</t>
  </si>
  <si>
    <t>152****7372</t>
  </si>
  <si>
    <t>李兴俊</t>
  </si>
  <si>
    <t>513002199612101221</t>
  </si>
  <si>
    <t>513002********1221</t>
  </si>
  <si>
    <t>183****5037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</si>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</sst>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2"/>
      <color rgb="FF000000"/>
      <name val="Arial"/>
      <family val="2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selection activeCell="C18" sqref="C18"/>
    </sheetView>
  </sheetViews>
  <sheetFormatPr defaultColWidth="9" defaultRowHeight="13.5"/>
  <cols>
    <col min="1" max="1" width="7.425" style="1" customWidth="1"/>
    <col min="2" max="2" width="11.8666666666667" style="1" customWidth="1"/>
    <col min="3" max="3" width="7.625" style="1" customWidth="1"/>
    <col min="4" max="4" width="10" style="1" customWidth="1"/>
    <col min="5" max="5" width="30.625" style="1" hidden="1" customWidth="1"/>
    <col min="6" max="6" width="25" style="1" customWidth="1"/>
    <col min="7" max="7" width="17.125" style="1" customWidth="1"/>
    <col min="8" max="8" width="24.7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3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30" customHeight="1" spans="1:12">
      <c r="A4" s="6">
        <v>1</v>
      </c>
      <c r="B4" s="6" t="s">
        <v>12</v>
      </c>
      <c r="C4" s="7" t="str">
        <f>IF(MOD(MID(F4,17,1),2)=1,"男","女")</f>
        <v>女</v>
      </c>
      <c r="D4" s="8">
        <f ca="1" t="shared" ref="D4:D8" si="0">DATEDIF(RIGHT(TEXT(MID(E4,7,11)-500,"#-00-00,"),10),NOW(),"Y")</f>
        <v>31</v>
      </c>
      <c r="E4" s="9" t="s">
        <v>13</v>
      </c>
      <c r="F4" s="6" t="s">
        <v>14</v>
      </c>
      <c r="G4" s="10" t="s">
        <v>15</v>
      </c>
      <c r="H4" s="6">
        <v>17745050509</v>
      </c>
      <c r="I4" s="17" t="s">
        <v>16</v>
      </c>
      <c r="J4" s="17">
        <v>350</v>
      </c>
      <c r="K4" s="4" t="s">
        <v>17</v>
      </c>
      <c r="L4" s="18"/>
    </row>
    <row r="5" s="1" customFormat="1" ht="30" customHeight="1" spans="1:12">
      <c r="A5" s="6">
        <v>2</v>
      </c>
      <c r="B5" s="6" t="s">
        <v>18</v>
      </c>
      <c r="C5" s="11" t="s">
        <v>19</v>
      </c>
      <c r="D5" s="8">
        <f ca="1" t="shared" si="0"/>
        <v>27</v>
      </c>
      <c r="E5" s="9" t="s">
        <v>20</v>
      </c>
      <c r="F5" s="6" t="s">
        <v>21</v>
      </c>
      <c r="G5" s="10" t="s">
        <v>22</v>
      </c>
      <c r="H5" s="6">
        <v>18228656142</v>
      </c>
      <c r="I5" s="17" t="s">
        <v>16</v>
      </c>
      <c r="J5" s="17">
        <v>350</v>
      </c>
      <c r="K5" s="4" t="s">
        <v>17</v>
      </c>
      <c r="L5" s="18"/>
    </row>
    <row r="6" s="1" customFormat="1" ht="30" customHeight="1" spans="1:12">
      <c r="A6" s="6">
        <v>3</v>
      </c>
      <c r="B6" s="6" t="s">
        <v>23</v>
      </c>
      <c r="C6" s="11" t="s">
        <v>19</v>
      </c>
      <c r="D6" s="8">
        <f ca="1" t="shared" si="0"/>
        <v>49</v>
      </c>
      <c r="E6" s="9" t="s">
        <v>24</v>
      </c>
      <c r="F6" s="6" t="s">
        <v>25</v>
      </c>
      <c r="G6" s="10" t="s">
        <v>26</v>
      </c>
      <c r="H6" s="6">
        <v>15298132850</v>
      </c>
      <c r="I6" s="17" t="s">
        <v>16</v>
      </c>
      <c r="J6" s="17">
        <v>350</v>
      </c>
      <c r="K6" s="4" t="s">
        <v>17</v>
      </c>
      <c r="L6" s="18"/>
    </row>
    <row r="7" s="1" customFormat="1" ht="30" customHeight="1" spans="1:12">
      <c r="A7" s="6">
        <v>4</v>
      </c>
      <c r="B7" s="6" t="s">
        <v>27</v>
      </c>
      <c r="C7" s="11" t="s">
        <v>19</v>
      </c>
      <c r="D7" s="8">
        <f ca="1" t="shared" si="0"/>
        <v>56</v>
      </c>
      <c r="E7" s="9" t="s">
        <v>28</v>
      </c>
      <c r="F7" s="6" t="s">
        <v>29</v>
      </c>
      <c r="G7" s="10" t="s">
        <v>30</v>
      </c>
      <c r="H7" s="6">
        <v>15282427372</v>
      </c>
      <c r="I7" s="17" t="s">
        <v>16</v>
      </c>
      <c r="J7" s="17">
        <v>350</v>
      </c>
      <c r="K7" s="4" t="s">
        <v>17</v>
      </c>
      <c r="L7" s="18"/>
    </row>
    <row r="8" s="1" customFormat="1" ht="30" customHeight="1" spans="1:12">
      <c r="A8" s="6">
        <v>5</v>
      </c>
      <c r="B8" s="12" t="s">
        <v>31</v>
      </c>
      <c r="C8" s="11" t="s">
        <v>19</v>
      </c>
      <c r="D8" s="8">
        <f ca="1" t="shared" si="0"/>
        <v>27</v>
      </c>
      <c r="E8" s="13" t="s">
        <v>32</v>
      </c>
      <c r="F8" s="6" t="s">
        <v>33</v>
      </c>
      <c r="G8" s="10" t="s">
        <v>34</v>
      </c>
      <c r="H8" s="14">
        <v>18381915037</v>
      </c>
      <c r="I8" s="17" t="s">
        <v>16</v>
      </c>
      <c r="J8" s="17">
        <v>350</v>
      </c>
      <c r="K8" s="4" t="s">
        <v>17</v>
      </c>
      <c r="L8" s="18"/>
    </row>
    <row r="9" s="1" customFormat="1" ht="29" customHeight="1" spans="1:12">
      <c r="A9" s="15" t="s">
        <v>35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</sheetData>
  <mergeCells count="3">
    <mergeCell ref="A1:L1"/>
    <mergeCell ref="A2:L2"/>
    <mergeCell ref="A9:L9"/>
  </mergeCells>
  <conditionalFormatting sqref="E8">
    <cfRule type="duplicateValues" dxfId="0" priority="2"/>
    <cfRule type="duplicateValues" dxfId="0" priority="1"/>
  </conditionalFormatting>
  <conditionalFormatting sqref="B1:B3 B9:B65536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2024-09-13T02:16:38Z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CEC10D16F10E47F1B8E098F94FC1F06F_12</vt:lpwstr>
  </property>
</Properties>
</file>