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<sst xmlns="http://schemas.openxmlformats.org/spreadsheetml/2006/main" count="23" uniqueCount="20">
  <si>
    <t>万源市2024年度东西部劳务协作（电子商务师）培训公示学员花名册</t>
  </si>
  <si>
    <t>培训单位（盖章）：达州市达川区银河职业技术学校　                培训批次：第六批                  培训专业：电子商务师</t>
  </si>
  <si>
    <r>
      <rPr>
        <sz val="12"/>
        <color rgb="FF000000"/>
        <rFont val="宋体"/>
        <charset val="134"/>
        <scheme val="minor"/>
      </rPr>
      <t>序</t>
    </r>
    <r>
      <rPr>
        <sz val="12"/>
        <color rgb="FF000000"/>
        <rFont val="宋体"/>
        <charset val="134"/>
      </rPr>
      <t>号</t>
    </r>
  </si>
  <si>
    <t>姓名</t>
  </si>
  <si>
    <t>性别</t>
  </si>
  <si>
    <t>年龄</t>
  </si>
  <si>
    <r>
      <rPr>
        <sz val="12"/>
        <color rgb="FF000000"/>
        <rFont val="宋体"/>
        <charset val="134"/>
        <scheme val="minor"/>
      </rPr>
      <t>身</t>
    </r>
    <r>
      <rPr>
        <sz val="12"/>
        <color rgb="FF000000"/>
        <rFont val="宋体"/>
        <charset val="134"/>
      </rPr>
      <t>份证号码</t>
    </r>
  </si>
  <si>
    <t>联系电话</t>
  </si>
  <si>
    <t>补贴标准</t>
  </si>
  <si>
    <t>具体金额</t>
  </si>
  <si>
    <t>培训内容</t>
  </si>
  <si>
    <r>
      <rPr>
        <sz val="12"/>
        <color rgb="FF000000"/>
        <rFont val="宋体"/>
        <charset val="134"/>
        <scheme val="minor"/>
      </rPr>
      <t>备</t>
    </r>
    <r>
      <rPr>
        <sz val="12"/>
        <color rgb="FF000000"/>
        <rFont val="宋体"/>
        <charset val="134"/>
      </rPr>
      <t>注</t>
    </r>
  </si>
  <si>
    <t>王安敏</t>
  </si>
  <si>
    <t>女</t>
  </si>
  <si>
    <t>51303219750717302X</t>
  </si>
  <si>
    <t>50元/人/天</t>
  </si>
  <si>
    <t>电子商务师</t>
  </si>
  <si>
    <t>马前会</t>
  </si>
  <si>
    <t>513024197506291227</t>
  </si>
  <si>
    <t>备注：公示花名册必须隐去身份证号码部分内容。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</si>
</sst>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20.5"/>
      <color rgb="FF000000"/>
      <name val="宋体"/>
      <charset val="134"/>
      <scheme val="minor"/>
    </font>
    <font>
      <sz val="12"/>
      <color rgb="FF000000"/>
      <name val="仿宋_GB2312"/>
      <charset val="134"/>
    </font>
    <font>
      <sz val="12"/>
      <color rgb="FF000000"/>
      <name val="宋体"/>
      <charset val="134"/>
      <scheme val="minor"/>
    </font>
    <font>
      <sz val="11"/>
      <color theme="1"/>
      <name val="宋体"/>
      <charset val="134"/>
    </font>
    <font>
      <sz val="11"/>
      <color rgb="FF000000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rgb="FF000000"/>
      <name val="宋体"/>
      <charset val="134"/>
    </font>
    <font>
      <sz val="12"/>
      <color rgb="FF000000"/>
      <name val="Arial"/>
      <family val="2"/>
      <charset val="0"/>
    </font>
    <font>
      <sz val="10.5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5" borderId="5" applyNumberFormat="0" applyAlignment="0" applyProtection="0">
      <alignment vertical="center"/>
    </xf>
    <xf numFmtId="0" fontId="22" fillId="6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"/>
  <sheetViews>
    <sheetView tabSelected="1" workbookViewId="0">
      <selection activeCell="I8" sqref="I8"/>
    </sheetView>
  </sheetViews>
  <sheetFormatPr defaultColWidth="9" defaultRowHeight="13.5" outlineLevelRow="5"/>
  <cols>
    <col min="1" max="1" width="7.425" style="1" customWidth="1"/>
    <col min="2" max="2" width="11.8666666666667" style="1" customWidth="1"/>
    <col min="3" max="3" width="7.625" style="1" customWidth="1"/>
    <col min="4" max="4" width="10" style="1" customWidth="1"/>
    <col min="5" max="5" width="24.375" style="1" hidden="1" customWidth="1"/>
    <col min="6" max="6" width="25" style="1" customWidth="1"/>
    <col min="7" max="7" width="17.125" style="1" customWidth="1"/>
    <col min="8" max="8" width="26.375" style="1" hidden="1" customWidth="1"/>
    <col min="9" max="9" width="18.3916666666667" style="1" customWidth="1"/>
    <col min="10" max="10" width="14.6333333333333" style="1" customWidth="1"/>
    <col min="11" max="11" width="15.8833333333333" style="1" customWidth="1"/>
    <col min="12" max="12" width="9" style="1" customWidth="1"/>
    <col min="13" max="16384" width="9" style="1"/>
  </cols>
  <sheetData>
    <row r="1" s="1" customFormat="1" ht="33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="1" customFormat="1" ht="35" customHeight="1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="1" customFormat="1" ht="39" customHeight="1" spans="1:12">
      <c r="A3" s="4" t="s">
        <v>2</v>
      </c>
      <c r="B3" s="4" t="s">
        <v>3</v>
      </c>
      <c r="C3" s="4" t="s">
        <v>4</v>
      </c>
      <c r="D3" s="4" t="s">
        <v>5</v>
      </c>
      <c r="F3" s="4" t="s">
        <v>6</v>
      </c>
      <c r="G3" s="4" t="s">
        <v>7</v>
      </c>
      <c r="H3" s="5"/>
      <c r="I3" s="4" t="s">
        <v>8</v>
      </c>
      <c r="J3" s="4" t="s">
        <v>9</v>
      </c>
      <c r="K3" s="4" t="s">
        <v>10</v>
      </c>
      <c r="L3" s="4" t="s">
        <v>11</v>
      </c>
    </row>
    <row r="4" s="1" customFormat="1" ht="30" customHeight="1" spans="1:12">
      <c r="A4" s="6">
        <v>1</v>
      </c>
      <c r="B4" s="7" t="s">
        <v>12</v>
      </c>
      <c r="C4" s="8" t="s">
        <v>13</v>
      </c>
      <c r="D4" s="9">
        <f ca="1">DATEDIF(RIGHT(TEXT(MID(E4,7,11)-500,"#-00-00,"),10),NOW(),"Y")</f>
        <v>49</v>
      </c>
      <c r="E4" s="10" t="s">
        <v>14</v>
      </c>
      <c r="F4" s="6" t="str">
        <f>REPLACE(E4,7,8,"********")</f>
        <v>513032********302X</v>
      </c>
      <c r="G4" s="11" t="str">
        <f>SUBSTITUTE(H4,MID(H4,4,4),"****")</f>
        <v>187****8721</v>
      </c>
      <c r="H4" s="10">
        <v>18781878721</v>
      </c>
      <c r="I4" s="14" t="s">
        <v>15</v>
      </c>
      <c r="J4" s="14">
        <v>350</v>
      </c>
      <c r="K4" s="4" t="s">
        <v>16</v>
      </c>
      <c r="L4" s="15"/>
    </row>
    <row r="5" s="1" customFormat="1" ht="30" customHeight="1" spans="1:12">
      <c r="A5" s="6">
        <v>2</v>
      </c>
      <c r="B5" s="7" t="s">
        <v>17</v>
      </c>
      <c r="C5" s="8" t="s">
        <v>13</v>
      </c>
      <c r="D5" s="9">
        <f ca="1">DATEDIF(RIGHT(TEXT(MID(E5,7,11)-500,"#-00-00,"),10),NOW(),"Y")</f>
        <v>49</v>
      </c>
      <c r="E5" s="10" t="s">
        <v>18</v>
      </c>
      <c r="F5" s="6" t="str">
        <f>REPLACE(E5,7,8,"********")</f>
        <v>513024********1227</v>
      </c>
      <c r="G5" s="11" t="str">
        <f>SUBSTITUTE(H5,MID(H5,4,4),"****")</f>
        <v>157****2912</v>
      </c>
      <c r="H5" s="7">
        <v>15775622912</v>
      </c>
      <c r="I5" s="14" t="s">
        <v>15</v>
      </c>
      <c r="J5" s="14">
        <v>350</v>
      </c>
      <c r="K5" s="4" t="s">
        <v>16</v>
      </c>
      <c r="L5" s="15"/>
    </row>
    <row r="6" s="1" customFormat="1" ht="29" customHeight="1" spans="1:12">
      <c r="A6" s="12" t="s">
        <v>19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</row>
  </sheetData>
  <mergeCells count="3">
    <mergeCell ref="A1:L1"/>
    <mergeCell ref="A2:L2"/>
    <mergeCell ref="A6:L6"/>
  </mergeCells>
  <conditionalFormatting sqref="B4">
    <cfRule type="duplicateValues" dxfId="0" priority="1"/>
  </conditionalFormatting>
  <conditionalFormatting sqref="B5">
    <cfRule type="duplicateValues" dxfId="0" priority="2"/>
  </conditionalFormatting>
  <conditionalFormatting sqref="B1:B3 B6:B65536">
    <cfRule type="duplicateValues" dxfId="0" priority="3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WPS_1702458489</cp:lastModifiedBy>
  <dcterms:created xsi:type="dcterms:W3CDTF">2023-05-12T11:15:00Z</dcterms:created>
  <dcterms:modified xsi:type="dcterms:W3CDTF">2024-09-13T02:20:46Z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F29E5046C5314DC6BCB0EC5013D62E65_12</vt:lpwstr>
  </property>
</Properties>
</file>