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<sst xmlns="http://schemas.openxmlformats.org/spreadsheetml/2006/main" count="193" uniqueCount="134">
  <si>
    <t>万源市2024年度东西部劳务协作（中式烹调师）培训公示学员花名册</t>
  </si>
  <si>
    <t>培训单位（盖章）：达州市达川区银河职业技术学校　              培训批次：第三批                   培训专业：中式烹调师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</si>
  <si>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</si>
  <si>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</si>
  <si>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</si>
  <si>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</si>
  <si>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</si>
  <si>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</si>
  <si>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</si>
  <si>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</si>
  <si>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</si>
  <si>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</si>
  <si>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刘柏友</t>
  </si>
  <si>
    <t>513024197603102029</t>
  </si>
  <si>
    <t>中式烹调师</t>
  </si>
  <si>
    <t>余甫美</t>
  </si>
  <si>
    <t>51302419760818182X</t>
  </si>
  <si>
    <t>文启芳</t>
  </si>
  <si>
    <t>511127197309100068</t>
  </si>
  <si>
    <t>周汉英</t>
  </si>
  <si>
    <t>513024196803202409</t>
  </si>
  <si>
    <t>胡艳霞</t>
  </si>
  <si>
    <t>422324197708016446</t>
  </si>
  <si>
    <t>刘常灯</t>
  </si>
  <si>
    <t>513024196702032404</t>
  </si>
  <si>
    <t>游成菊</t>
  </si>
  <si>
    <t>513024197602152227</t>
  </si>
  <si>
    <t>李升美</t>
  </si>
  <si>
    <t>513024196703081224</t>
  </si>
  <si>
    <t>徐昌群</t>
  </si>
  <si>
    <t>513024197207291243</t>
  </si>
  <si>
    <t>马前贵</t>
  </si>
  <si>
    <t>513024196610101425</t>
  </si>
  <si>
    <t>张德容</t>
  </si>
  <si>
    <t>513024196712161226</t>
  </si>
  <si>
    <t>王华碧</t>
  </si>
  <si>
    <t>513024197903105141</t>
  </si>
  <si>
    <t>赵炳珍</t>
  </si>
  <si>
    <t>513024196510231222</t>
  </si>
  <si>
    <t>王胜云</t>
  </si>
  <si>
    <t>513024196907051422</t>
  </si>
  <si>
    <t>向仕琼</t>
  </si>
  <si>
    <t>513024196908131221</t>
  </si>
  <si>
    <t>田道翠</t>
  </si>
  <si>
    <t>513002199305041222</t>
  </si>
  <si>
    <t>李变美</t>
  </si>
  <si>
    <t>51302419641129122X</t>
  </si>
  <si>
    <t>何益柳</t>
  </si>
  <si>
    <t>51178120010305142X</t>
  </si>
  <si>
    <t>苏明江</t>
  </si>
  <si>
    <t>513024196610081217</t>
  </si>
  <si>
    <t>谭显姣</t>
  </si>
  <si>
    <t>513002199102262025</t>
  </si>
  <si>
    <t>王平芝</t>
  </si>
  <si>
    <t>513024196602082041</t>
  </si>
  <si>
    <t>王会容</t>
  </si>
  <si>
    <t>513024197207181220</t>
  </si>
  <si>
    <t>许尚翠</t>
  </si>
  <si>
    <t>513024197008011261</t>
  </si>
  <si>
    <t>甘遂菊</t>
  </si>
  <si>
    <t>513024197309111223</t>
  </si>
  <si>
    <t>余玉明</t>
  </si>
  <si>
    <t>513024196708161426</t>
  </si>
  <si>
    <t>徐昌应</t>
  </si>
  <si>
    <t>513002199512102024</t>
  </si>
  <si>
    <t>王升国</t>
  </si>
  <si>
    <t>513024196412122225</t>
  </si>
  <si>
    <t>李席兵</t>
  </si>
  <si>
    <t>513024196802211215</t>
  </si>
  <si>
    <t>郭中碧</t>
  </si>
  <si>
    <t>513024196511051223</t>
  </si>
  <si>
    <t>谭显雨</t>
  </si>
  <si>
    <t>513002199201212023</t>
  </si>
  <si>
    <t>王书英</t>
  </si>
  <si>
    <t>513024197404251427</t>
  </si>
  <si>
    <t>庞先平</t>
  </si>
  <si>
    <t>513024197009091240</t>
  </si>
  <si>
    <t>马前会</t>
  </si>
  <si>
    <t>513024197001301223</t>
  </si>
  <si>
    <t>朱纪伟</t>
  </si>
  <si>
    <t>513024197307201225</t>
  </si>
  <si>
    <t>王文双</t>
  </si>
  <si>
    <t>513024196807251216</t>
  </si>
  <si>
    <t>谭显美</t>
  </si>
  <si>
    <t>513002199006132028</t>
  </si>
  <si>
    <t>王安书</t>
  </si>
  <si>
    <t>513032197612273022</t>
  </si>
  <si>
    <t>王文彬</t>
  </si>
  <si>
    <t>513024197102071228</t>
  </si>
  <si>
    <t>余代书</t>
  </si>
  <si>
    <t>513002198901182027</t>
  </si>
  <si>
    <t>叶宗梅</t>
  </si>
  <si>
    <t>612426196803044428</t>
  </si>
  <si>
    <t>彭胜琴</t>
  </si>
  <si>
    <t>511228197801273325</t>
  </si>
  <si>
    <t>苏帮兴</t>
  </si>
  <si>
    <t>513024197709062029</t>
  </si>
  <si>
    <t>曹永美</t>
  </si>
  <si>
    <t>513024197312291245</t>
  </si>
  <si>
    <t>陈正秀</t>
  </si>
  <si>
    <t>513024196702281267</t>
  </si>
  <si>
    <t>唐光兵</t>
  </si>
  <si>
    <t>513024196912261811</t>
  </si>
  <si>
    <t>唐俊桃</t>
  </si>
  <si>
    <t>511228198001094446</t>
  </si>
  <si>
    <t>李仁慧</t>
  </si>
  <si>
    <t>511781200710162025</t>
  </si>
  <si>
    <t>罗仕贵</t>
  </si>
  <si>
    <t>513002198104081426</t>
  </si>
  <si>
    <t>谢加月</t>
  </si>
  <si>
    <t>513024197007251220</t>
  </si>
  <si>
    <t>徐永琼</t>
  </si>
  <si>
    <t>513024196709061224</t>
  </si>
  <si>
    <t>周远政</t>
  </si>
  <si>
    <t>513024197406071219</t>
  </si>
  <si>
    <t>潘先国</t>
  </si>
  <si>
    <t>513024196602091247</t>
  </si>
  <si>
    <t>冉丛清</t>
  </si>
  <si>
    <t>513024197008072048</t>
  </si>
  <si>
    <t>张维轩</t>
  </si>
  <si>
    <t>513024196705081228</t>
  </si>
  <si>
    <t>陈 玲</t>
  </si>
  <si>
    <t>513002199211081426</t>
  </si>
  <si>
    <t>徐永书</t>
  </si>
  <si>
    <t>513024196603121268</t>
  </si>
  <si>
    <t>张传均</t>
  </si>
  <si>
    <t>51302419751109122X</t>
  </si>
  <si>
    <t>庞仁琼</t>
  </si>
  <si>
    <t>51302419670907122X</t>
  </si>
  <si>
    <t>贺明海</t>
  </si>
  <si>
    <t>513024196901041223</t>
  </si>
  <si>
    <t>李述兵</t>
  </si>
  <si>
    <t>513024196912131224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</si>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</sst>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workbookViewId="0">
      <selection activeCell="G8" sqref="G8"/>
    </sheetView>
  </sheetViews>
  <sheetFormatPr defaultColWidth="9" defaultRowHeight="13.5"/>
  <cols>
    <col min="1" max="1" width="6.125" style="1" customWidth="1"/>
    <col min="2" max="2" width="12.75" style="1" customWidth="1"/>
    <col min="3" max="4" width="6.375" style="1" customWidth="1"/>
    <col min="5" max="5" width="25.25" style="1" hidden="1" customWidth="1"/>
    <col min="6" max="6" width="25.875" style="1" customWidth="1"/>
    <col min="7" max="7" width="19.75" style="1" customWidth="1"/>
    <col min="8" max="8" width="19.5" style="1" hidden="1" customWidth="1"/>
    <col min="9" max="10" width="14.5" style="1" customWidth="1"/>
    <col min="11" max="11" width="19.875" style="1" customWidth="1"/>
    <col min="12" max="12" width="8.625" style="2" customWidth="1"/>
    <col min="13" max="16384" width="9" style="1"/>
  </cols>
  <sheetData>
    <row r="1" s="1" customFormat="1" ht="33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7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14"/>
    </row>
    <row r="3" s="1" customFormat="1" ht="30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G3" s="5" t="s">
        <v>7</v>
      </c>
      <c r="H3" s="5"/>
      <c r="I3" s="5" t="s">
        <v>8</v>
      </c>
      <c r="J3" s="5" t="s">
        <v>9</v>
      </c>
      <c r="K3" s="5" t="s">
        <v>10</v>
      </c>
      <c r="L3" s="5" t="s">
        <v>11</v>
      </c>
    </row>
    <row r="4" s="1" customFormat="1" ht="25" customHeight="1" spans="1:12">
      <c r="A4" s="6">
        <v>1</v>
      </c>
      <c r="B4" s="7" t="s">
        <v>12</v>
      </c>
      <c r="C4" s="8" t="str">
        <f t="shared" ref="C4:C63" si="0">IF(OR(LEN(F4)=15,LEN(F4)=18),IF(MOD(MID(F4,15,3)*1,2),"男","女"),#N/A)</f>
        <v>女</v>
      </c>
      <c r="D4" s="8">
        <f ca="1" t="shared" ref="D4:D63" si="1">DATEDIF(RIGHT(TEXT(MID(E4,7,11)-500,"#-00-00,"),10),NOW(),"Y")</f>
        <v>48</v>
      </c>
      <c r="E4" s="9" t="s">
        <v>13</v>
      </c>
      <c r="F4" s="6" t="str">
        <f t="shared" ref="F4:F63" si="2">REPLACE(E4,7,8,"********")</f>
        <v>513024********2029</v>
      </c>
      <c r="G4" s="10" t="str">
        <f t="shared" ref="G4:G63" si="3">SUBSTITUTE(H4,MID(H4,4,4),"****")</f>
        <v>190****6398</v>
      </c>
      <c r="H4" s="9">
        <v>19028196398</v>
      </c>
      <c r="I4" s="5">
        <v>700</v>
      </c>
      <c r="J4" s="5">
        <v>700</v>
      </c>
      <c r="K4" s="5" t="s">
        <v>14</v>
      </c>
      <c r="L4" s="15"/>
    </row>
    <row r="5" s="1" customFormat="1" ht="25" customHeight="1" spans="1:12">
      <c r="A5" s="6">
        <v>2</v>
      </c>
      <c r="B5" s="7" t="s">
        <v>15</v>
      </c>
      <c r="C5" s="8" t="str">
        <f t="shared" si="0"/>
        <v>女</v>
      </c>
      <c r="D5" s="8">
        <f ca="1" t="shared" si="1"/>
        <v>48</v>
      </c>
      <c r="E5" s="9" t="s">
        <v>16</v>
      </c>
      <c r="F5" s="6" t="str">
        <f t="shared" si="2"/>
        <v>513024********182X</v>
      </c>
      <c r="G5" s="10" t="str">
        <f t="shared" si="3"/>
        <v>159****2428</v>
      </c>
      <c r="H5" s="9">
        <v>15928252428</v>
      </c>
      <c r="I5" s="5">
        <v>700</v>
      </c>
      <c r="J5" s="5">
        <v>700</v>
      </c>
      <c r="K5" s="5" t="s">
        <v>14</v>
      </c>
      <c r="L5" s="15"/>
    </row>
    <row r="6" s="1" customFormat="1" ht="25" customHeight="1" spans="1:12">
      <c r="A6" s="6">
        <v>3</v>
      </c>
      <c r="B6" s="7" t="s">
        <v>17</v>
      </c>
      <c r="C6" s="8" t="str">
        <f t="shared" si="0"/>
        <v>女</v>
      </c>
      <c r="D6" s="8">
        <f ca="1" t="shared" si="1"/>
        <v>51</v>
      </c>
      <c r="E6" s="9" t="s">
        <v>18</v>
      </c>
      <c r="F6" s="6" t="str">
        <f t="shared" si="2"/>
        <v>511127********0068</v>
      </c>
      <c r="G6" s="10" t="str">
        <f t="shared" si="3"/>
        <v>187****8715</v>
      </c>
      <c r="H6" s="9">
        <v>18782898715</v>
      </c>
      <c r="I6" s="5">
        <v>700</v>
      </c>
      <c r="J6" s="5">
        <v>700</v>
      </c>
      <c r="K6" s="5" t="s">
        <v>14</v>
      </c>
      <c r="L6" s="15"/>
    </row>
    <row r="7" s="1" customFormat="1" ht="25" customHeight="1" spans="1:12">
      <c r="A7" s="6">
        <v>4</v>
      </c>
      <c r="B7" s="7" t="s">
        <v>19</v>
      </c>
      <c r="C7" s="8" t="str">
        <f t="shared" si="0"/>
        <v>女</v>
      </c>
      <c r="D7" s="8">
        <f ca="1" t="shared" si="1"/>
        <v>56</v>
      </c>
      <c r="E7" s="18" t="s">
        <v>20</v>
      </c>
      <c r="F7" s="6" t="str">
        <f t="shared" si="2"/>
        <v>513024********2409</v>
      </c>
      <c r="G7" s="10" t="str">
        <f t="shared" si="3"/>
        <v>156****3525</v>
      </c>
      <c r="H7" s="9">
        <v>15681483525</v>
      </c>
      <c r="I7" s="5">
        <v>700</v>
      </c>
      <c r="J7" s="5">
        <v>700</v>
      </c>
      <c r="K7" s="5" t="s">
        <v>14</v>
      </c>
      <c r="L7" s="15"/>
    </row>
    <row r="8" s="1" customFormat="1" ht="25" customHeight="1" spans="1:12">
      <c r="A8" s="6">
        <v>5</v>
      </c>
      <c r="B8" s="7" t="s">
        <v>21</v>
      </c>
      <c r="C8" s="8" t="str">
        <f t="shared" si="0"/>
        <v>女</v>
      </c>
      <c r="D8" s="8">
        <f ca="1" t="shared" si="1"/>
        <v>47</v>
      </c>
      <c r="E8" s="18" t="s">
        <v>22</v>
      </c>
      <c r="F8" s="6" t="str">
        <f t="shared" si="2"/>
        <v>422324********6446</v>
      </c>
      <c r="G8" s="10" t="str">
        <f t="shared" si="3"/>
        <v>189****4779</v>
      </c>
      <c r="H8" s="9">
        <v>18982814779</v>
      </c>
      <c r="I8" s="5">
        <v>700</v>
      </c>
      <c r="J8" s="5">
        <v>700</v>
      </c>
      <c r="K8" s="5" t="s">
        <v>14</v>
      </c>
      <c r="L8" s="15"/>
    </row>
    <row r="9" s="1" customFormat="1" ht="25" customHeight="1" spans="1:12">
      <c r="A9" s="6">
        <v>6</v>
      </c>
      <c r="B9" s="7" t="s">
        <v>23</v>
      </c>
      <c r="C9" s="8" t="str">
        <f t="shared" si="0"/>
        <v>女</v>
      </c>
      <c r="D9" s="8">
        <f ca="1" t="shared" si="1"/>
        <v>57</v>
      </c>
      <c r="E9" s="18" t="s">
        <v>24</v>
      </c>
      <c r="F9" s="6" t="str">
        <f t="shared" si="2"/>
        <v>513024********2404</v>
      </c>
      <c r="G9" s="10" t="str">
        <f t="shared" si="3"/>
        <v>180****6466</v>
      </c>
      <c r="H9" s="9">
        <v>18011236466</v>
      </c>
      <c r="I9" s="5">
        <v>700</v>
      </c>
      <c r="J9" s="5">
        <v>700</v>
      </c>
      <c r="K9" s="5" t="s">
        <v>14</v>
      </c>
      <c r="L9" s="15"/>
    </row>
    <row r="10" s="1" customFormat="1" ht="25" customHeight="1" spans="1:12">
      <c r="A10" s="6">
        <v>7</v>
      </c>
      <c r="B10" s="7" t="s">
        <v>25</v>
      </c>
      <c r="C10" s="8" t="str">
        <f t="shared" si="0"/>
        <v>女</v>
      </c>
      <c r="D10" s="8">
        <f ca="1" t="shared" si="1"/>
        <v>48</v>
      </c>
      <c r="E10" s="18" t="s">
        <v>26</v>
      </c>
      <c r="F10" s="6" t="str">
        <f t="shared" si="2"/>
        <v>513024********2227</v>
      </c>
      <c r="G10" s="10" t="str">
        <f t="shared" si="3"/>
        <v>189****8097</v>
      </c>
      <c r="H10" s="9">
        <v>18982818097</v>
      </c>
      <c r="I10" s="5">
        <v>700</v>
      </c>
      <c r="J10" s="5">
        <v>700</v>
      </c>
      <c r="K10" s="5" t="s">
        <v>14</v>
      </c>
      <c r="L10" s="15"/>
    </row>
    <row r="11" s="1" customFormat="1" ht="25" customHeight="1" spans="1:12">
      <c r="A11" s="6">
        <v>8</v>
      </c>
      <c r="B11" s="7" t="s">
        <v>27</v>
      </c>
      <c r="C11" s="8" t="str">
        <f t="shared" si="0"/>
        <v>女</v>
      </c>
      <c r="D11" s="8">
        <f ca="1" t="shared" si="1"/>
        <v>57</v>
      </c>
      <c r="E11" s="18" t="s">
        <v>28</v>
      </c>
      <c r="F11" s="6" t="str">
        <f t="shared" si="2"/>
        <v>513024********1224</v>
      </c>
      <c r="G11" s="10" t="str">
        <f t="shared" si="3"/>
        <v>173****7878</v>
      </c>
      <c r="H11" s="9">
        <v>17323387878</v>
      </c>
      <c r="I11" s="5">
        <v>700</v>
      </c>
      <c r="J11" s="5">
        <v>700</v>
      </c>
      <c r="K11" s="5" t="s">
        <v>14</v>
      </c>
      <c r="L11" s="15"/>
    </row>
    <row r="12" s="1" customFormat="1" ht="25" customHeight="1" spans="1:12">
      <c r="A12" s="6">
        <v>9</v>
      </c>
      <c r="B12" s="7" t="s">
        <v>29</v>
      </c>
      <c r="C12" s="8" t="str">
        <f t="shared" si="0"/>
        <v>女</v>
      </c>
      <c r="D12" s="8">
        <f ca="1" t="shared" si="1"/>
        <v>52</v>
      </c>
      <c r="E12" s="9" t="s">
        <v>30</v>
      </c>
      <c r="F12" s="6" t="str">
        <f t="shared" si="2"/>
        <v>513024********1243</v>
      </c>
      <c r="G12" s="10" t="str">
        <f t="shared" si="3"/>
        <v>184****2935</v>
      </c>
      <c r="H12" s="9">
        <v>18481912935</v>
      </c>
      <c r="I12" s="5">
        <v>700</v>
      </c>
      <c r="J12" s="5">
        <v>700</v>
      </c>
      <c r="K12" s="5" t="s">
        <v>14</v>
      </c>
      <c r="L12" s="15"/>
    </row>
    <row r="13" s="1" customFormat="1" ht="25" customHeight="1" spans="1:12">
      <c r="A13" s="6">
        <v>10</v>
      </c>
      <c r="B13" s="7" t="s">
        <v>31</v>
      </c>
      <c r="C13" s="8" t="str">
        <f t="shared" si="0"/>
        <v>女</v>
      </c>
      <c r="D13" s="8">
        <f ca="1" t="shared" si="1"/>
        <v>57</v>
      </c>
      <c r="E13" s="18" t="s">
        <v>32</v>
      </c>
      <c r="F13" s="6" t="str">
        <f t="shared" si="2"/>
        <v>513024********1425</v>
      </c>
      <c r="G13" s="10" t="str">
        <f t="shared" si="3"/>
        <v>199****4906</v>
      </c>
      <c r="H13" s="9">
        <v>19983744906</v>
      </c>
      <c r="I13" s="5">
        <v>700</v>
      </c>
      <c r="J13" s="5">
        <v>700</v>
      </c>
      <c r="K13" s="5" t="s">
        <v>14</v>
      </c>
      <c r="L13" s="15"/>
    </row>
    <row r="14" s="1" customFormat="1" ht="25" customHeight="1" spans="1:12">
      <c r="A14" s="6">
        <v>11</v>
      </c>
      <c r="B14" s="7" t="s">
        <v>33</v>
      </c>
      <c r="C14" s="8" t="str">
        <f t="shared" si="0"/>
        <v>女</v>
      </c>
      <c r="D14" s="8">
        <f ca="1" t="shared" si="1"/>
        <v>56</v>
      </c>
      <c r="E14" s="18" t="s">
        <v>34</v>
      </c>
      <c r="F14" s="6" t="str">
        <f t="shared" si="2"/>
        <v>513024********1226</v>
      </c>
      <c r="G14" s="10" t="str">
        <f t="shared" si="3"/>
        <v>159****5174</v>
      </c>
      <c r="H14" s="9">
        <v>15983885174</v>
      </c>
      <c r="I14" s="5">
        <v>700</v>
      </c>
      <c r="J14" s="5">
        <v>700</v>
      </c>
      <c r="K14" s="5" t="s">
        <v>14</v>
      </c>
      <c r="L14" s="15"/>
    </row>
    <row r="15" s="1" customFormat="1" ht="25" customHeight="1" spans="1:12">
      <c r="A15" s="6">
        <v>12</v>
      </c>
      <c r="B15" s="7" t="s">
        <v>35</v>
      </c>
      <c r="C15" s="8" t="str">
        <f t="shared" si="0"/>
        <v>女</v>
      </c>
      <c r="D15" s="8">
        <f ca="1" t="shared" si="1"/>
        <v>45</v>
      </c>
      <c r="E15" s="9" t="s">
        <v>36</v>
      </c>
      <c r="F15" s="6" t="str">
        <f t="shared" si="2"/>
        <v>513024********5141</v>
      </c>
      <c r="G15" s="10" t="str">
        <f t="shared" si="3"/>
        <v>182****1423</v>
      </c>
      <c r="H15" s="9">
        <v>18252961423</v>
      </c>
      <c r="I15" s="5">
        <v>700</v>
      </c>
      <c r="J15" s="5">
        <v>700</v>
      </c>
      <c r="K15" s="5" t="s">
        <v>14</v>
      </c>
      <c r="L15" s="15"/>
    </row>
    <row r="16" s="1" customFormat="1" ht="25" customHeight="1" spans="1:12">
      <c r="A16" s="6">
        <v>13</v>
      </c>
      <c r="B16" s="7" t="s">
        <v>37</v>
      </c>
      <c r="C16" s="8" t="str">
        <f t="shared" si="0"/>
        <v>女</v>
      </c>
      <c r="D16" s="8">
        <f ca="1" t="shared" si="1"/>
        <v>58</v>
      </c>
      <c r="E16" s="9" t="s">
        <v>38</v>
      </c>
      <c r="F16" s="6" t="str">
        <f t="shared" si="2"/>
        <v>513024********1222</v>
      </c>
      <c r="G16" s="10" t="str">
        <f t="shared" si="3"/>
        <v>181****9448</v>
      </c>
      <c r="H16" s="9">
        <v>18123189448</v>
      </c>
      <c r="I16" s="5">
        <v>700</v>
      </c>
      <c r="J16" s="5">
        <v>700</v>
      </c>
      <c r="K16" s="5" t="s">
        <v>14</v>
      </c>
      <c r="L16" s="15"/>
    </row>
    <row r="17" s="1" customFormat="1" ht="25" customHeight="1" spans="1:12">
      <c r="A17" s="6">
        <v>14</v>
      </c>
      <c r="B17" s="7" t="s">
        <v>39</v>
      </c>
      <c r="C17" s="8" t="str">
        <f t="shared" si="0"/>
        <v>女</v>
      </c>
      <c r="D17" s="8">
        <f ca="1" t="shared" si="1"/>
        <v>55</v>
      </c>
      <c r="E17" s="18" t="s">
        <v>40</v>
      </c>
      <c r="F17" s="6" t="str">
        <f t="shared" si="2"/>
        <v>513024********1422</v>
      </c>
      <c r="G17" s="10" t="str">
        <f t="shared" si="3"/>
        <v>183****9173</v>
      </c>
      <c r="H17" s="9">
        <v>18381489173</v>
      </c>
      <c r="I17" s="5">
        <v>700</v>
      </c>
      <c r="J17" s="5">
        <v>700</v>
      </c>
      <c r="K17" s="5" t="s">
        <v>14</v>
      </c>
      <c r="L17" s="15"/>
    </row>
    <row r="18" s="1" customFormat="1" ht="25" customHeight="1" spans="1:12">
      <c r="A18" s="6">
        <v>15</v>
      </c>
      <c r="B18" s="7" t="s">
        <v>41</v>
      </c>
      <c r="C18" s="8" t="str">
        <f t="shared" si="0"/>
        <v>女</v>
      </c>
      <c r="D18" s="8">
        <f ca="1" t="shared" si="1"/>
        <v>55</v>
      </c>
      <c r="E18" s="9" t="s">
        <v>42</v>
      </c>
      <c r="F18" s="6" t="str">
        <f t="shared" si="2"/>
        <v>513024********1221</v>
      </c>
      <c r="G18" s="10" t="str">
        <f t="shared" si="3"/>
        <v>139****8757</v>
      </c>
      <c r="H18" s="9">
        <v>13982828757</v>
      </c>
      <c r="I18" s="5">
        <v>700</v>
      </c>
      <c r="J18" s="5">
        <v>700</v>
      </c>
      <c r="K18" s="5" t="s">
        <v>14</v>
      </c>
      <c r="L18" s="15"/>
    </row>
    <row r="19" s="1" customFormat="1" ht="25" customHeight="1" spans="1:12">
      <c r="A19" s="6">
        <v>16</v>
      </c>
      <c r="B19" s="7" t="s">
        <v>43</v>
      </c>
      <c r="C19" s="8" t="str">
        <f t="shared" si="0"/>
        <v>女</v>
      </c>
      <c r="D19" s="8">
        <f ca="1" t="shared" si="1"/>
        <v>31</v>
      </c>
      <c r="E19" s="18" t="s">
        <v>44</v>
      </c>
      <c r="F19" s="6" t="str">
        <f t="shared" si="2"/>
        <v>513002********1222</v>
      </c>
      <c r="G19" s="10" t="str">
        <f t="shared" si="3"/>
        <v>183****8333</v>
      </c>
      <c r="H19" s="9">
        <v>18314898333</v>
      </c>
      <c r="I19" s="5">
        <v>700</v>
      </c>
      <c r="J19" s="5">
        <v>700</v>
      </c>
      <c r="K19" s="5" t="s">
        <v>14</v>
      </c>
      <c r="L19" s="15"/>
    </row>
    <row r="20" s="1" customFormat="1" ht="25" customHeight="1" spans="1:12">
      <c r="A20" s="6">
        <v>17</v>
      </c>
      <c r="B20" s="7" t="s">
        <v>45</v>
      </c>
      <c r="C20" s="8" t="str">
        <f t="shared" si="0"/>
        <v>女</v>
      </c>
      <c r="D20" s="8">
        <f ca="1" t="shared" si="1"/>
        <v>59</v>
      </c>
      <c r="E20" s="9" t="s">
        <v>46</v>
      </c>
      <c r="F20" s="6" t="str">
        <f t="shared" si="2"/>
        <v>513024********122X</v>
      </c>
      <c r="G20" s="10" t="str">
        <f t="shared" si="3"/>
        <v>188****1271</v>
      </c>
      <c r="H20" s="9">
        <v>18828631271</v>
      </c>
      <c r="I20" s="5">
        <v>700</v>
      </c>
      <c r="J20" s="5">
        <v>700</v>
      </c>
      <c r="K20" s="5" t="s">
        <v>14</v>
      </c>
      <c r="L20" s="15"/>
    </row>
    <row r="21" s="1" customFormat="1" ht="25" customHeight="1" spans="1:12">
      <c r="A21" s="6">
        <v>18</v>
      </c>
      <c r="B21" s="7" t="s">
        <v>47</v>
      </c>
      <c r="C21" s="8" t="str">
        <f t="shared" si="0"/>
        <v>女</v>
      </c>
      <c r="D21" s="8">
        <f ca="1" t="shared" si="1"/>
        <v>23</v>
      </c>
      <c r="E21" s="9" t="s">
        <v>48</v>
      </c>
      <c r="F21" s="6" t="str">
        <f t="shared" si="2"/>
        <v>511781********142X</v>
      </c>
      <c r="G21" s="10" t="str">
        <f t="shared" si="3"/>
        <v>178****6399</v>
      </c>
      <c r="H21" s="9">
        <v>17802156399</v>
      </c>
      <c r="I21" s="5">
        <v>700</v>
      </c>
      <c r="J21" s="5">
        <v>700</v>
      </c>
      <c r="K21" s="5" t="s">
        <v>14</v>
      </c>
      <c r="L21" s="15"/>
    </row>
    <row r="22" s="1" customFormat="1" ht="25" customHeight="1" spans="1:12">
      <c r="A22" s="6">
        <v>19</v>
      </c>
      <c r="B22" s="7" t="s">
        <v>49</v>
      </c>
      <c r="C22" s="8" t="str">
        <f t="shared" si="0"/>
        <v>男</v>
      </c>
      <c r="D22" s="8">
        <f ca="1" t="shared" si="1"/>
        <v>57</v>
      </c>
      <c r="E22" s="9" t="s">
        <v>50</v>
      </c>
      <c r="F22" s="6" t="str">
        <f t="shared" si="2"/>
        <v>513024********1217</v>
      </c>
      <c r="G22" s="10" t="str">
        <f t="shared" si="3"/>
        <v>159****8138</v>
      </c>
      <c r="H22" s="9">
        <v>15983868138</v>
      </c>
      <c r="I22" s="5">
        <v>700</v>
      </c>
      <c r="J22" s="5">
        <v>700</v>
      </c>
      <c r="K22" s="5" t="s">
        <v>14</v>
      </c>
      <c r="L22" s="15"/>
    </row>
    <row r="23" s="1" customFormat="1" ht="25" customHeight="1" spans="1:12">
      <c r="A23" s="6">
        <v>20</v>
      </c>
      <c r="B23" s="7" t="s">
        <v>51</v>
      </c>
      <c r="C23" s="8" t="str">
        <f t="shared" si="0"/>
        <v>女</v>
      </c>
      <c r="D23" s="8">
        <f ca="1" t="shared" si="1"/>
        <v>33</v>
      </c>
      <c r="E23" s="18" t="s">
        <v>52</v>
      </c>
      <c r="F23" s="6" t="str">
        <f t="shared" si="2"/>
        <v>513002********2025</v>
      </c>
      <c r="G23" s="10" t="str">
        <f t="shared" si="3"/>
        <v>136****8935</v>
      </c>
      <c r="H23" s="9">
        <v>13684228935</v>
      </c>
      <c r="I23" s="5">
        <v>700</v>
      </c>
      <c r="J23" s="5">
        <v>700</v>
      </c>
      <c r="K23" s="5" t="s">
        <v>14</v>
      </c>
      <c r="L23" s="15"/>
    </row>
    <row r="24" s="1" customFormat="1" ht="25" customHeight="1" spans="1:12">
      <c r="A24" s="6">
        <v>21</v>
      </c>
      <c r="B24" s="7" t="s">
        <v>53</v>
      </c>
      <c r="C24" s="8" t="str">
        <f t="shared" si="0"/>
        <v>女</v>
      </c>
      <c r="D24" s="8">
        <f ca="1" t="shared" si="1"/>
        <v>58</v>
      </c>
      <c r="E24" s="9" t="s">
        <v>54</v>
      </c>
      <c r="F24" s="6" t="str">
        <f t="shared" si="2"/>
        <v>513024********2041</v>
      </c>
      <c r="G24" s="10" t="str">
        <f t="shared" si="3"/>
        <v>190****5652</v>
      </c>
      <c r="H24" s="9">
        <v>19038235652</v>
      </c>
      <c r="I24" s="5">
        <v>700</v>
      </c>
      <c r="J24" s="5">
        <v>700</v>
      </c>
      <c r="K24" s="5" t="s">
        <v>14</v>
      </c>
      <c r="L24" s="15"/>
    </row>
    <row r="25" s="1" customFormat="1" ht="25" customHeight="1" spans="1:12">
      <c r="A25" s="6">
        <v>22</v>
      </c>
      <c r="B25" s="7" t="s">
        <v>55</v>
      </c>
      <c r="C25" s="8" t="str">
        <f t="shared" si="0"/>
        <v>女</v>
      </c>
      <c r="D25" s="8">
        <f ca="1" t="shared" si="1"/>
        <v>52</v>
      </c>
      <c r="E25" s="18" t="s">
        <v>56</v>
      </c>
      <c r="F25" s="6" t="str">
        <f t="shared" si="2"/>
        <v>513024********1220</v>
      </c>
      <c r="G25" s="10" t="str">
        <f t="shared" si="3"/>
        <v>156****5267</v>
      </c>
      <c r="H25" s="9">
        <v>15692555267</v>
      </c>
      <c r="I25" s="5">
        <v>700</v>
      </c>
      <c r="J25" s="5">
        <v>700</v>
      </c>
      <c r="K25" s="5" t="s">
        <v>14</v>
      </c>
      <c r="L25" s="15"/>
    </row>
    <row r="26" s="1" customFormat="1" ht="25" customHeight="1" spans="1:12">
      <c r="A26" s="6">
        <v>23</v>
      </c>
      <c r="B26" s="7" t="s">
        <v>57</v>
      </c>
      <c r="C26" s="8" t="str">
        <f t="shared" si="0"/>
        <v>女</v>
      </c>
      <c r="D26" s="8">
        <f ca="1" t="shared" si="1"/>
        <v>54</v>
      </c>
      <c r="E26" s="9" t="s">
        <v>58</v>
      </c>
      <c r="F26" s="6" t="str">
        <f t="shared" si="2"/>
        <v>513024********1261</v>
      </c>
      <c r="G26" s="10" t="str">
        <f t="shared" si="3"/>
        <v>182****2648</v>
      </c>
      <c r="H26" s="9">
        <v>18228622648</v>
      </c>
      <c r="I26" s="5">
        <v>700</v>
      </c>
      <c r="J26" s="5">
        <v>700</v>
      </c>
      <c r="K26" s="5" t="s">
        <v>14</v>
      </c>
      <c r="L26" s="15"/>
    </row>
    <row r="27" s="1" customFormat="1" ht="25" customHeight="1" spans="1:12">
      <c r="A27" s="6">
        <v>24</v>
      </c>
      <c r="B27" s="7" t="s">
        <v>59</v>
      </c>
      <c r="C27" s="8" t="str">
        <f t="shared" si="0"/>
        <v>女</v>
      </c>
      <c r="D27" s="8">
        <f ca="1" t="shared" si="1"/>
        <v>51</v>
      </c>
      <c r="E27" s="18" t="s">
        <v>60</v>
      </c>
      <c r="F27" s="6" t="str">
        <f t="shared" si="2"/>
        <v>513024********1223</v>
      </c>
      <c r="G27" s="10" t="str">
        <f t="shared" si="3"/>
        <v>187****1493</v>
      </c>
      <c r="H27" s="9">
        <v>18782831493</v>
      </c>
      <c r="I27" s="5">
        <v>700</v>
      </c>
      <c r="J27" s="5">
        <v>700</v>
      </c>
      <c r="K27" s="5" t="s">
        <v>14</v>
      </c>
      <c r="L27" s="15"/>
    </row>
    <row r="28" s="1" customFormat="1" ht="25" customHeight="1" spans="1:12">
      <c r="A28" s="6">
        <v>25</v>
      </c>
      <c r="B28" s="7" t="s">
        <v>61</v>
      </c>
      <c r="C28" s="8" t="str">
        <f t="shared" si="0"/>
        <v>女</v>
      </c>
      <c r="D28" s="8">
        <f ca="1" t="shared" si="1"/>
        <v>57</v>
      </c>
      <c r="E28" s="18" t="s">
        <v>62</v>
      </c>
      <c r="F28" s="6" t="str">
        <f t="shared" si="2"/>
        <v>513024********1426</v>
      </c>
      <c r="G28" s="10" t="str">
        <f t="shared" si="3"/>
        <v>152****3436</v>
      </c>
      <c r="H28" s="9">
        <v>15281883436</v>
      </c>
      <c r="I28" s="5">
        <v>700</v>
      </c>
      <c r="J28" s="5">
        <v>700</v>
      </c>
      <c r="K28" s="5" t="s">
        <v>14</v>
      </c>
      <c r="L28" s="15"/>
    </row>
    <row r="29" s="1" customFormat="1" ht="25" customHeight="1" spans="1:12">
      <c r="A29" s="6">
        <v>26</v>
      </c>
      <c r="B29" s="7" t="s">
        <v>63</v>
      </c>
      <c r="C29" s="8" t="str">
        <f t="shared" si="0"/>
        <v>女</v>
      </c>
      <c r="D29" s="8">
        <f ca="1" t="shared" si="1"/>
        <v>28</v>
      </c>
      <c r="E29" s="9" t="s">
        <v>64</v>
      </c>
      <c r="F29" s="6" t="str">
        <f t="shared" si="2"/>
        <v>513002********2024</v>
      </c>
      <c r="G29" s="10" t="str">
        <f t="shared" si="3"/>
        <v>183****7908</v>
      </c>
      <c r="H29" s="9">
        <v>18398817908</v>
      </c>
      <c r="I29" s="5">
        <v>700</v>
      </c>
      <c r="J29" s="5">
        <v>700</v>
      </c>
      <c r="K29" s="5" t="s">
        <v>14</v>
      </c>
      <c r="L29" s="15"/>
    </row>
    <row r="30" s="1" customFormat="1" ht="25" customHeight="1" spans="1:12">
      <c r="A30" s="6">
        <v>27</v>
      </c>
      <c r="B30" s="7" t="s">
        <v>65</v>
      </c>
      <c r="C30" s="8" t="str">
        <f t="shared" si="0"/>
        <v>女</v>
      </c>
      <c r="D30" s="8">
        <f ca="1" t="shared" si="1"/>
        <v>59</v>
      </c>
      <c r="E30" s="18" t="s">
        <v>66</v>
      </c>
      <c r="F30" s="6" t="str">
        <f t="shared" si="2"/>
        <v>513024********2225</v>
      </c>
      <c r="G30" s="10" t="str">
        <f t="shared" si="3"/>
        <v>150****0152</v>
      </c>
      <c r="H30" s="9">
        <v>15082860152</v>
      </c>
      <c r="I30" s="5">
        <v>700</v>
      </c>
      <c r="J30" s="5">
        <v>700</v>
      </c>
      <c r="K30" s="5" t="s">
        <v>14</v>
      </c>
      <c r="L30" s="15"/>
    </row>
    <row r="31" s="1" customFormat="1" ht="25" customHeight="1" spans="1:12">
      <c r="A31" s="6">
        <v>28</v>
      </c>
      <c r="B31" s="7" t="s">
        <v>67</v>
      </c>
      <c r="C31" s="8" t="str">
        <f t="shared" si="0"/>
        <v>男</v>
      </c>
      <c r="D31" s="8">
        <f ca="1" t="shared" si="1"/>
        <v>56</v>
      </c>
      <c r="E31" s="18" t="s">
        <v>68</v>
      </c>
      <c r="F31" s="6" t="str">
        <f t="shared" si="2"/>
        <v>513024********1215</v>
      </c>
      <c r="G31" s="10" t="str">
        <f t="shared" si="3"/>
        <v>198****9986</v>
      </c>
      <c r="H31" s="9">
        <v>19848719986</v>
      </c>
      <c r="I31" s="5">
        <v>700</v>
      </c>
      <c r="J31" s="5">
        <v>700</v>
      </c>
      <c r="K31" s="5" t="s">
        <v>14</v>
      </c>
      <c r="L31" s="15"/>
    </row>
    <row r="32" s="1" customFormat="1" ht="25" customHeight="1" spans="1:12">
      <c r="A32" s="6">
        <v>29</v>
      </c>
      <c r="B32" s="7" t="s">
        <v>69</v>
      </c>
      <c r="C32" s="8" t="str">
        <f t="shared" si="0"/>
        <v>女</v>
      </c>
      <c r="D32" s="8">
        <f ca="1" t="shared" si="1"/>
        <v>58</v>
      </c>
      <c r="E32" s="18" t="s">
        <v>70</v>
      </c>
      <c r="F32" s="6" t="str">
        <f t="shared" si="2"/>
        <v>513024********1223</v>
      </c>
      <c r="G32" s="10" t="str">
        <f t="shared" si="3"/>
        <v>151****2415</v>
      </c>
      <c r="H32" s="9">
        <v>15182872415</v>
      </c>
      <c r="I32" s="5">
        <v>700</v>
      </c>
      <c r="J32" s="5">
        <v>700</v>
      </c>
      <c r="K32" s="5" t="s">
        <v>14</v>
      </c>
      <c r="L32" s="15"/>
    </row>
    <row r="33" s="1" customFormat="1" ht="25" customHeight="1" spans="1:12">
      <c r="A33" s="6">
        <v>30</v>
      </c>
      <c r="B33" s="7" t="s">
        <v>71</v>
      </c>
      <c r="C33" s="8" t="str">
        <f t="shared" si="0"/>
        <v>女</v>
      </c>
      <c r="D33" s="8">
        <f ca="1" t="shared" si="1"/>
        <v>32</v>
      </c>
      <c r="E33" s="18" t="s">
        <v>72</v>
      </c>
      <c r="F33" s="6" t="str">
        <f t="shared" si="2"/>
        <v>513002********2023</v>
      </c>
      <c r="G33" s="10" t="str">
        <f t="shared" si="3"/>
        <v>182****1083</v>
      </c>
      <c r="H33" s="9">
        <v>18282231083</v>
      </c>
      <c r="I33" s="5">
        <v>700</v>
      </c>
      <c r="J33" s="5">
        <v>700</v>
      </c>
      <c r="K33" s="5" t="s">
        <v>14</v>
      </c>
      <c r="L33" s="15"/>
    </row>
    <row r="34" s="1" customFormat="1" ht="25" customHeight="1" spans="1:12">
      <c r="A34" s="6">
        <v>31</v>
      </c>
      <c r="B34" s="7" t="s">
        <v>73</v>
      </c>
      <c r="C34" s="8" t="str">
        <f t="shared" si="0"/>
        <v>女</v>
      </c>
      <c r="D34" s="8">
        <f ca="1" t="shared" si="1"/>
        <v>50</v>
      </c>
      <c r="E34" s="18" t="s">
        <v>74</v>
      </c>
      <c r="F34" s="6" t="str">
        <f t="shared" si="2"/>
        <v>513024********1427</v>
      </c>
      <c r="G34" s="10" t="str">
        <f t="shared" si="3"/>
        <v>187****3312</v>
      </c>
      <c r="H34" s="9">
        <v>18781833312</v>
      </c>
      <c r="I34" s="5">
        <v>700</v>
      </c>
      <c r="J34" s="5">
        <v>700</v>
      </c>
      <c r="K34" s="5" t="s">
        <v>14</v>
      </c>
      <c r="L34" s="15"/>
    </row>
    <row r="35" s="1" customFormat="1" ht="25" customHeight="1" spans="1:12">
      <c r="A35" s="6">
        <v>32</v>
      </c>
      <c r="B35" s="7" t="s">
        <v>75</v>
      </c>
      <c r="C35" s="8" t="str">
        <f t="shared" si="0"/>
        <v>女</v>
      </c>
      <c r="D35" s="8">
        <f ca="1" t="shared" si="1"/>
        <v>54</v>
      </c>
      <c r="E35" s="18" t="s">
        <v>76</v>
      </c>
      <c r="F35" s="6" t="str">
        <f t="shared" si="2"/>
        <v>513024********1240</v>
      </c>
      <c r="G35" s="10" t="str">
        <f t="shared" si="3"/>
        <v>136****6039</v>
      </c>
      <c r="H35" s="9">
        <v>13684226039</v>
      </c>
      <c r="I35" s="5">
        <v>700</v>
      </c>
      <c r="J35" s="5">
        <v>700</v>
      </c>
      <c r="K35" s="5" t="s">
        <v>14</v>
      </c>
      <c r="L35" s="15"/>
    </row>
    <row r="36" s="1" customFormat="1" ht="25" customHeight="1" spans="1:12">
      <c r="A36" s="6">
        <v>33</v>
      </c>
      <c r="B36" s="7" t="s">
        <v>77</v>
      </c>
      <c r="C36" s="8" t="str">
        <f t="shared" si="0"/>
        <v>女</v>
      </c>
      <c r="D36" s="8">
        <f ca="1" t="shared" si="1"/>
        <v>54</v>
      </c>
      <c r="E36" s="9" t="s">
        <v>78</v>
      </c>
      <c r="F36" s="6" t="str">
        <f t="shared" si="2"/>
        <v>513024********1223</v>
      </c>
      <c r="G36" s="10" t="str">
        <f t="shared" si="3"/>
        <v>177****1727</v>
      </c>
      <c r="H36" s="9">
        <v>17781961727</v>
      </c>
      <c r="I36" s="5">
        <v>700</v>
      </c>
      <c r="J36" s="5">
        <v>700</v>
      </c>
      <c r="K36" s="5" t="s">
        <v>14</v>
      </c>
      <c r="L36" s="15"/>
    </row>
    <row r="37" s="1" customFormat="1" ht="25" customHeight="1" spans="1:12">
      <c r="A37" s="6">
        <v>34</v>
      </c>
      <c r="B37" s="7" t="s">
        <v>79</v>
      </c>
      <c r="C37" s="8" t="str">
        <f t="shared" si="0"/>
        <v>女</v>
      </c>
      <c r="D37" s="8">
        <f ca="1" t="shared" si="1"/>
        <v>51</v>
      </c>
      <c r="E37" s="9" t="s">
        <v>80</v>
      </c>
      <c r="F37" s="6" t="str">
        <f t="shared" si="2"/>
        <v>513024********1225</v>
      </c>
      <c r="G37" s="10" t="str">
        <f t="shared" si="3"/>
        <v>187****1590</v>
      </c>
      <c r="H37" s="9">
        <v>18784881590</v>
      </c>
      <c r="I37" s="5">
        <v>700</v>
      </c>
      <c r="J37" s="5">
        <v>700</v>
      </c>
      <c r="K37" s="5" t="s">
        <v>14</v>
      </c>
      <c r="L37" s="15"/>
    </row>
    <row r="38" s="1" customFormat="1" ht="25" customHeight="1" spans="1:12">
      <c r="A38" s="6">
        <v>35</v>
      </c>
      <c r="B38" s="7" t="s">
        <v>81</v>
      </c>
      <c r="C38" s="8" t="str">
        <f t="shared" si="0"/>
        <v>男</v>
      </c>
      <c r="D38" s="8">
        <f ca="1" t="shared" si="1"/>
        <v>56</v>
      </c>
      <c r="E38" s="9" t="s">
        <v>82</v>
      </c>
      <c r="F38" s="6" t="str">
        <f t="shared" si="2"/>
        <v>513024********1216</v>
      </c>
      <c r="G38" s="10" t="str">
        <f t="shared" si="3"/>
        <v>192****9469</v>
      </c>
      <c r="H38" s="9">
        <v>19218199469</v>
      </c>
      <c r="I38" s="5">
        <v>700</v>
      </c>
      <c r="J38" s="5">
        <v>700</v>
      </c>
      <c r="K38" s="5" t="s">
        <v>14</v>
      </c>
      <c r="L38" s="15"/>
    </row>
    <row r="39" s="1" customFormat="1" ht="25" customHeight="1" spans="1:12">
      <c r="A39" s="6">
        <v>36</v>
      </c>
      <c r="B39" s="7" t="s">
        <v>83</v>
      </c>
      <c r="C39" s="8" t="str">
        <f t="shared" si="0"/>
        <v>女</v>
      </c>
      <c r="D39" s="8">
        <f ca="1" t="shared" si="1"/>
        <v>34</v>
      </c>
      <c r="E39" s="18" t="s">
        <v>84</v>
      </c>
      <c r="F39" s="6" t="str">
        <f t="shared" si="2"/>
        <v>513002********2028</v>
      </c>
      <c r="G39" s="10" t="str">
        <f t="shared" si="3"/>
        <v>188****1508</v>
      </c>
      <c r="H39" s="9">
        <v>18880951508</v>
      </c>
      <c r="I39" s="5">
        <v>700</v>
      </c>
      <c r="J39" s="5">
        <v>700</v>
      </c>
      <c r="K39" s="5" t="s">
        <v>14</v>
      </c>
      <c r="L39" s="15"/>
    </row>
    <row r="40" s="1" customFormat="1" ht="25" customHeight="1" spans="1:12">
      <c r="A40" s="6">
        <v>37</v>
      </c>
      <c r="B40" s="7" t="s">
        <v>85</v>
      </c>
      <c r="C40" s="8" t="str">
        <f t="shared" si="0"/>
        <v>女</v>
      </c>
      <c r="D40" s="8">
        <f ca="1" t="shared" si="1"/>
        <v>47</v>
      </c>
      <c r="E40" s="18" t="s">
        <v>86</v>
      </c>
      <c r="F40" s="6" t="str">
        <f t="shared" si="2"/>
        <v>513032********3022</v>
      </c>
      <c r="G40" s="10" t="str">
        <f t="shared" si="3"/>
        <v>152****2174</v>
      </c>
      <c r="H40" s="9">
        <v>15298142174</v>
      </c>
      <c r="I40" s="5">
        <v>700</v>
      </c>
      <c r="J40" s="5">
        <v>700</v>
      </c>
      <c r="K40" s="5" t="s">
        <v>14</v>
      </c>
      <c r="L40" s="15"/>
    </row>
    <row r="41" s="1" customFormat="1" ht="25" customHeight="1" spans="1:12">
      <c r="A41" s="6">
        <v>38</v>
      </c>
      <c r="B41" s="7" t="s">
        <v>87</v>
      </c>
      <c r="C41" s="8" t="str">
        <f t="shared" si="0"/>
        <v>女</v>
      </c>
      <c r="D41" s="8">
        <f ca="1" t="shared" si="1"/>
        <v>53</v>
      </c>
      <c r="E41" s="9" t="s">
        <v>88</v>
      </c>
      <c r="F41" s="6" t="str">
        <f t="shared" si="2"/>
        <v>513024********1228</v>
      </c>
      <c r="G41" s="10" t="str">
        <f t="shared" si="3"/>
        <v>151****6510</v>
      </c>
      <c r="H41" s="9">
        <v>15196896510</v>
      </c>
      <c r="I41" s="5">
        <v>700</v>
      </c>
      <c r="J41" s="5">
        <v>700</v>
      </c>
      <c r="K41" s="5" t="s">
        <v>14</v>
      </c>
      <c r="L41" s="15"/>
    </row>
    <row r="42" s="1" customFormat="1" ht="25" customHeight="1" spans="1:12">
      <c r="A42" s="6">
        <v>39</v>
      </c>
      <c r="B42" s="7" t="s">
        <v>89</v>
      </c>
      <c r="C42" s="8" t="str">
        <f t="shared" si="0"/>
        <v>女</v>
      </c>
      <c r="D42" s="8">
        <f ca="1" t="shared" si="1"/>
        <v>35</v>
      </c>
      <c r="E42" s="18" t="s">
        <v>90</v>
      </c>
      <c r="F42" s="6" t="str">
        <f t="shared" si="2"/>
        <v>513002********2027</v>
      </c>
      <c r="G42" s="10" t="str">
        <f t="shared" si="3"/>
        <v>152****9915</v>
      </c>
      <c r="H42" s="9">
        <v>15281819915</v>
      </c>
      <c r="I42" s="5">
        <v>700</v>
      </c>
      <c r="J42" s="5">
        <v>700</v>
      </c>
      <c r="K42" s="5" t="s">
        <v>14</v>
      </c>
      <c r="L42" s="15"/>
    </row>
    <row r="43" s="1" customFormat="1" ht="25" customHeight="1" spans="1:12">
      <c r="A43" s="6">
        <v>40</v>
      </c>
      <c r="B43" s="7" t="s">
        <v>91</v>
      </c>
      <c r="C43" s="8" t="str">
        <f t="shared" si="0"/>
        <v>女</v>
      </c>
      <c r="D43" s="8">
        <f ca="1" t="shared" si="1"/>
        <v>56</v>
      </c>
      <c r="E43" s="18" t="s">
        <v>92</v>
      </c>
      <c r="F43" s="6" t="str">
        <f t="shared" si="2"/>
        <v>612426********4428</v>
      </c>
      <c r="G43" s="10" t="str">
        <f t="shared" si="3"/>
        <v>152****7048</v>
      </c>
      <c r="H43" s="9">
        <v>15228087048</v>
      </c>
      <c r="I43" s="5">
        <v>700</v>
      </c>
      <c r="J43" s="5">
        <v>700</v>
      </c>
      <c r="K43" s="5" t="s">
        <v>14</v>
      </c>
      <c r="L43" s="15"/>
    </row>
    <row r="44" s="1" customFormat="1" ht="25" customHeight="1" spans="1:12">
      <c r="A44" s="6">
        <v>41</v>
      </c>
      <c r="B44" s="7" t="s">
        <v>93</v>
      </c>
      <c r="C44" s="8" t="str">
        <f t="shared" si="0"/>
        <v>女</v>
      </c>
      <c r="D44" s="8">
        <f ca="1" t="shared" si="1"/>
        <v>46</v>
      </c>
      <c r="E44" s="18" t="s">
        <v>94</v>
      </c>
      <c r="F44" s="6" t="str">
        <f t="shared" si="2"/>
        <v>511228********3325</v>
      </c>
      <c r="G44" s="10" t="str">
        <f t="shared" si="3"/>
        <v>199****3238</v>
      </c>
      <c r="H44" s="9">
        <v>19908183238</v>
      </c>
      <c r="I44" s="5">
        <v>700</v>
      </c>
      <c r="J44" s="5">
        <v>700</v>
      </c>
      <c r="K44" s="5" t="s">
        <v>14</v>
      </c>
      <c r="L44" s="15"/>
    </row>
    <row r="45" s="1" customFormat="1" ht="25" customHeight="1" spans="1:12">
      <c r="A45" s="6">
        <v>42</v>
      </c>
      <c r="B45" s="7" t="s">
        <v>95</v>
      </c>
      <c r="C45" s="8" t="str">
        <f t="shared" si="0"/>
        <v>女</v>
      </c>
      <c r="D45" s="8">
        <f ca="1" t="shared" si="1"/>
        <v>47</v>
      </c>
      <c r="E45" s="9" t="s">
        <v>96</v>
      </c>
      <c r="F45" s="6" t="str">
        <f t="shared" si="2"/>
        <v>513024********2029</v>
      </c>
      <c r="G45" s="10" t="str">
        <f t="shared" si="3"/>
        <v>180****8588</v>
      </c>
      <c r="H45" s="9">
        <v>18096248588</v>
      </c>
      <c r="I45" s="5">
        <v>700</v>
      </c>
      <c r="J45" s="5">
        <v>700</v>
      </c>
      <c r="K45" s="5" t="s">
        <v>14</v>
      </c>
      <c r="L45" s="15"/>
    </row>
    <row r="46" s="1" customFormat="1" ht="25" customHeight="1" spans="1:12">
      <c r="A46" s="6">
        <v>43</v>
      </c>
      <c r="B46" s="7" t="s">
        <v>97</v>
      </c>
      <c r="C46" s="8" t="str">
        <f t="shared" si="0"/>
        <v>女</v>
      </c>
      <c r="D46" s="8">
        <f ca="1" t="shared" si="1"/>
        <v>50</v>
      </c>
      <c r="E46" s="18" t="s">
        <v>98</v>
      </c>
      <c r="F46" s="6" t="str">
        <f t="shared" si="2"/>
        <v>513024********1245</v>
      </c>
      <c r="G46" s="10" t="str">
        <f t="shared" si="3"/>
        <v>158****1354</v>
      </c>
      <c r="H46" s="9">
        <v>15881811354</v>
      </c>
      <c r="I46" s="5">
        <v>700</v>
      </c>
      <c r="J46" s="5">
        <v>700</v>
      </c>
      <c r="K46" s="5" t="s">
        <v>14</v>
      </c>
      <c r="L46" s="15"/>
    </row>
    <row r="47" s="1" customFormat="1" ht="25" customHeight="1" spans="1:12">
      <c r="A47" s="6">
        <v>44</v>
      </c>
      <c r="B47" s="7" t="s">
        <v>99</v>
      </c>
      <c r="C47" s="8" t="str">
        <f t="shared" si="0"/>
        <v>女</v>
      </c>
      <c r="D47" s="8">
        <f ca="1" t="shared" si="1"/>
        <v>57</v>
      </c>
      <c r="E47" s="18" t="s">
        <v>100</v>
      </c>
      <c r="F47" s="6" t="str">
        <f t="shared" si="2"/>
        <v>513024********1267</v>
      </c>
      <c r="G47" s="10" t="str">
        <f t="shared" si="3"/>
        <v>199****4202</v>
      </c>
      <c r="H47" s="9">
        <v>19938564202</v>
      </c>
      <c r="I47" s="5">
        <v>700</v>
      </c>
      <c r="J47" s="5">
        <v>700</v>
      </c>
      <c r="K47" s="5" t="s">
        <v>14</v>
      </c>
      <c r="L47" s="15"/>
    </row>
    <row r="48" s="1" customFormat="1" ht="25" customHeight="1" spans="1:12">
      <c r="A48" s="6">
        <v>45</v>
      </c>
      <c r="B48" s="7" t="s">
        <v>101</v>
      </c>
      <c r="C48" s="8" t="str">
        <f t="shared" si="0"/>
        <v>男</v>
      </c>
      <c r="D48" s="8">
        <f ca="1" t="shared" si="1"/>
        <v>54</v>
      </c>
      <c r="E48" s="18" t="s">
        <v>102</v>
      </c>
      <c r="F48" s="6" t="str">
        <f t="shared" si="2"/>
        <v>513024********1811</v>
      </c>
      <c r="G48" s="10" t="str">
        <f t="shared" si="3"/>
        <v>195****9738</v>
      </c>
      <c r="H48" s="9">
        <v>19512299738</v>
      </c>
      <c r="I48" s="5">
        <v>700</v>
      </c>
      <c r="J48" s="5">
        <v>700</v>
      </c>
      <c r="K48" s="5" t="s">
        <v>14</v>
      </c>
      <c r="L48" s="15"/>
    </row>
    <row r="49" s="1" customFormat="1" ht="25" customHeight="1" spans="1:12">
      <c r="A49" s="6">
        <v>46</v>
      </c>
      <c r="B49" s="7" t="s">
        <v>103</v>
      </c>
      <c r="C49" s="8" t="str">
        <f t="shared" si="0"/>
        <v>女</v>
      </c>
      <c r="D49" s="8">
        <f ca="1" t="shared" si="1"/>
        <v>44</v>
      </c>
      <c r="E49" s="18" t="s">
        <v>104</v>
      </c>
      <c r="F49" s="6" t="str">
        <f t="shared" si="2"/>
        <v>511228********4446</v>
      </c>
      <c r="G49" s="10" t="str">
        <f t="shared" si="3"/>
        <v>197****6989</v>
      </c>
      <c r="H49" s="9">
        <v>19710286989</v>
      </c>
      <c r="I49" s="5">
        <v>700</v>
      </c>
      <c r="J49" s="5">
        <v>700</v>
      </c>
      <c r="K49" s="5" t="s">
        <v>14</v>
      </c>
      <c r="L49" s="15"/>
    </row>
    <row r="50" s="1" customFormat="1" ht="25" customHeight="1" spans="1:12">
      <c r="A50" s="6">
        <v>47</v>
      </c>
      <c r="B50" s="7" t="s">
        <v>105</v>
      </c>
      <c r="C50" s="8" t="str">
        <f t="shared" si="0"/>
        <v>女</v>
      </c>
      <c r="D50" s="8">
        <f ca="1" t="shared" si="1"/>
        <v>16</v>
      </c>
      <c r="E50" s="18" t="s">
        <v>106</v>
      </c>
      <c r="F50" s="6" t="str">
        <f t="shared" si="2"/>
        <v>511781********2025</v>
      </c>
      <c r="G50" s="10" t="str">
        <f t="shared" si="3"/>
        <v>151****7616</v>
      </c>
      <c r="H50" s="9">
        <v>15181807616</v>
      </c>
      <c r="I50" s="5">
        <v>700</v>
      </c>
      <c r="J50" s="5">
        <v>700</v>
      </c>
      <c r="K50" s="5" t="s">
        <v>14</v>
      </c>
      <c r="L50" s="15"/>
    </row>
    <row r="51" s="1" customFormat="1" ht="25" customHeight="1" spans="1:12">
      <c r="A51" s="6">
        <v>48</v>
      </c>
      <c r="B51" s="7" t="s">
        <v>107</v>
      </c>
      <c r="C51" s="8" t="str">
        <f t="shared" si="0"/>
        <v>女</v>
      </c>
      <c r="D51" s="8">
        <f ca="1" t="shared" si="1"/>
        <v>43</v>
      </c>
      <c r="E51" s="18" t="s">
        <v>108</v>
      </c>
      <c r="F51" s="6" t="str">
        <f t="shared" si="2"/>
        <v>513002********1426</v>
      </c>
      <c r="G51" s="10" t="str">
        <f t="shared" si="3"/>
        <v>137****2061</v>
      </c>
      <c r="H51" s="9">
        <v>13778372061</v>
      </c>
      <c r="I51" s="5">
        <v>700</v>
      </c>
      <c r="J51" s="5">
        <v>700</v>
      </c>
      <c r="K51" s="5" t="s">
        <v>14</v>
      </c>
      <c r="L51" s="15"/>
    </row>
    <row r="52" s="1" customFormat="1" ht="25" customHeight="1" spans="1:12">
      <c r="A52" s="6">
        <v>49</v>
      </c>
      <c r="B52" s="7" t="s">
        <v>109</v>
      </c>
      <c r="C52" s="8" t="str">
        <f t="shared" si="0"/>
        <v>女</v>
      </c>
      <c r="D52" s="8">
        <f ca="1" t="shared" si="1"/>
        <v>54</v>
      </c>
      <c r="E52" s="18" t="s">
        <v>110</v>
      </c>
      <c r="F52" s="6" t="str">
        <f t="shared" si="2"/>
        <v>513024********1220</v>
      </c>
      <c r="G52" s="10" t="str">
        <f t="shared" si="3"/>
        <v>199****0738</v>
      </c>
      <c r="H52" s="9">
        <v>19983720738</v>
      </c>
      <c r="I52" s="5">
        <v>700</v>
      </c>
      <c r="J52" s="5">
        <v>700</v>
      </c>
      <c r="K52" s="5" t="s">
        <v>14</v>
      </c>
      <c r="L52" s="15"/>
    </row>
    <row r="53" s="1" customFormat="1" ht="25" customHeight="1" spans="1:12">
      <c r="A53" s="6">
        <v>50</v>
      </c>
      <c r="B53" s="7" t="s">
        <v>111</v>
      </c>
      <c r="C53" s="8" t="str">
        <f t="shared" si="0"/>
        <v>女</v>
      </c>
      <c r="D53" s="8">
        <f ca="1" t="shared" si="1"/>
        <v>57</v>
      </c>
      <c r="E53" s="18" t="s">
        <v>112</v>
      </c>
      <c r="F53" s="6" t="str">
        <f t="shared" si="2"/>
        <v>513024********1224</v>
      </c>
      <c r="G53" s="10" t="str">
        <f t="shared" si="3"/>
        <v>153****5217</v>
      </c>
      <c r="H53" s="9">
        <v>15348255217</v>
      </c>
      <c r="I53" s="5">
        <v>700</v>
      </c>
      <c r="J53" s="5">
        <v>700</v>
      </c>
      <c r="K53" s="5" t="s">
        <v>14</v>
      </c>
      <c r="L53" s="15"/>
    </row>
    <row r="54" s="1" customFormat="1" ht="25" customHeight="1" spans="1:12">
      <c r="A54" s="6">
        <v>51</v>
      </c>
      <c r="B54" s="7" t="s">
        <v>113</v>
      </c>
      <c r="C54" s="8" t="str">
        <f t="shared" si="0"/>
        <v>男</v>
      </c>
      <c r="D54" s="8">
        <f ca="1" t="shared" si="1"/>
        <v>50</v>
      </c>
      <c r="E54" s="18" t="s">
        <v>114</v>
      </c>
      <c r="F54" s="6" t="str">
        <f t="shared" si="2"/>
        <v>513024********1219</v>
      </c>
      <c r="G54" s="10" t="str">
        <f t="shared" si="3"/>
        <v>135****4778</v>
      </c>
      <c r="H54" s="9">
        <v>13508264778</v>
      </c>
      <c r="I54" s="5">
        <v>700</v>
      </c>
      <c r="J54" s="5">
        <v>700</v>
      </c>
      <c r="K54" s="5" t="s">
        <v>14</v>
      </c>
      <c r="L54" s="15"/>
    </row>
    <row r="55" s="1" customFormat="1" ht="25" customHeight="1" spans="1:12">
      <c r="A55" s="6">
        <v>52</v>
      </c>
      <c r="B55" s="7" t="s">
        <v>115</v>
      </c>
      <c r="C55" s="8" t="str">
        <f t="shared" si="0"/>
        <v>女</v>
      </c>
      <c r="D55" s="8">
        <f ca="1" t="shared" si="1"/>
        <v>58</v>
      </c>
      <c r="E55" s="18" t="s">
        <v>116</v>
      </c>
      <c r="F55" s="6" t="str">
        <f t="shared" si="2"/>
        <v>513024********1247</v>
      </c>
      <c r="G55" s="10" t="str">
        <f t="shared" si="3"/>
        <v>158****6117</v>
      </c>
      <c r="H55" s="9">
        <v>15882916117</v>
      </c>
      <c r="I55" s="5">
        <v>700</v>
      </c>
      <c r="J55" s="5">
        <v>700</v>
      </c>
      <c r="K55" s="5" t="s">
        <v>14</v>
      </c>
      <c r="L55" s="15"/>
    </row>
    <row r="56" s="1" customFormat="1" ht="25" customHeight="1" spans="1:12">
      <c r="A56" s="6">
        <v>53</v>
      </c>
      <c r="B56" s="7" t="s">
        <v>117</v>
      </c>
      <c r="C56" s="8" t="str">
        <f t="shared" si="0"/>
        <v>女</v>
      </c>
      <c r="D56" s="8">
        <f ca="1" t="shared" si="1"/>
        <v>54</v>
      </c>
      <c r="E56" s="18" t="s">
        <v>118</v>
      </c>
      <c r="F56" s="6" t="str">
        <f t="shared" si="2"/>
        <v>513024********2048</v>
      </c>
      <c r="G56" s="10" t="str">
        <f t="shared" si="3"/>
        <v>182****5146</v>
      </c>
      <c r="H56" s="9">
        <v>18228645146</v>
      </c>
      <c r="I56" s="5">
        <v>700</v>
      </c>
      <c r="J56" s="5">
        <v>700</v>
      </c>
      <c r="K56" s="5" t="s">
        <v>14</v>
      </c>
      <c r="L56" s="15"/>
    </row>
    <row r="57" s="1" customFormat="1" ht="25" customHeight="1" spans="1:12">
      <c r="A57" s="6">
        <v>54</v>
      </c>
      <c r="B57" s="7" t="s">
        <v>119</v>
      </c>
      <c r="C57" s="8" t="str">
        <f t="shared" si="0"/>
        <v>女</v>
      </c>
      <c r="D57" s="8">
        <f ca="1" t="shared" si="1"/>
        <v>57</v>
      </c>
      <c r="E57" s="9" t="s">
        <v>120</v>
      </c>
      <c r="F57" s="6" t="str">
        <f t="shared" si="2"/>
        <v>513024********1228</v>
      </c>
      <c r="G57" s="10" t="str">
        <f t="shared" si="3"/>
        <v>183****5974</v>
      </c>
      <c r="H57" s="9">
        <v>18381825974</v>
      </c>
      <c r="I57" s="5">
        <v>700</v>
      </c>
      <c r="J57" s="5">
        <v>700</v>
      </c>
      <c r="K57" s="5" t="s">
        <v>14</v>
      </c>
      <c r="L57" s="16"/>
    </row>
    <row r="58" s="1" customFormat="1" ht="25" customHeight="1" spans="1:12">
      <c r="A58" s="6">
        <v>55</v>
      </c>
      <c r="B58" s="11" t="s">
        <v>121</v>
      </c>
      <c r="C58" s="8" t="str">
        <f t="shared" si="0"/>
        <v>女</v>
      </c>
      <c r="D58" s="8">
        <f ca="1" t="shared" si="1"/>
        <v>31</v>
      </c>
      <c r="E58" s="9" t="s">
        <v>122</v>
      </c>
      <c r="F58" s="6" t="str">
        <f t="shared" si="2"/>
        <v>513002********1426</v>
      </c>
      <c r="G58" s="10" t="str">
        <f t="shared" si="3"/>
        <v>188****4110</v>
      </c>
      <c r="H58" s="9">
        <v>18880964110</v>
      </c>
      <c r="I58" s="5">
        <v>700</v>
      </c>
      <c r="J58" s="5">
        <v>700</v>
      </c>
      <c r="K58" s="5" t="s">
        <v>14</v>
      </c>
      <c r="L58" s="16"/>
    </row>
    <row r="59" s="1" customFormat="1" ht="25" customHeight="1" spans="1:12">
      <c r="A59" s="6">
        <v>56</v>
      </c>
      <c r="B59" s="11" t="s">
        <v>123</v>
      </c>
      <c r="C59" s="8" t="str">
        <f t="shared" si="0"/>
        <v>女</v>
      </c>
      <c r="D59" s="8">
        <f ca="1" t="shared" si="1"/>
        <v>58</v>
      </c>
      <c r="E59" s="9" t="s">
        <v>124</v>
      </c>
      <c r="F59" s="6" t="str">
        <f t="shared" si="2"/>
        <v>513024********1268</v>
      </c>
      <c r="G59" s="10" t="str">
        <f t="shared" si="3"/>
        <v>188****4186</v>
      </c>
      <c r="H59" s="9">
        <v>18880964186</v>
      </c>
      <c r="I59" s="5">
        <v>700</v>
      </c>
      <c r="J59" s="5">
        <v>700</v>
      </c>
      <c r="K59" s="5" t="s">
        <v>14</v>
      </c>
      <c r="L59" s="16"/>
    </row>
    <row r="60" s="1" customFormat="1" ht="25" customHeight="1" spans="1:12">
      <c r="A60" s="6">
        <v>57</v>
      </c>
      <c r="B60" s="11" t="s">
        <v>125</v>
      </c>
      <c r="C60" s="8" t="str">
        <f t="shared" si="0"/>
        <v>女</v>
      </c>
      <c r="D60" s="8">
        <f ca="1" t="shared" si="1"/>
        <v>48</v>
      </c>
      <c r="E60" s="9" t="s">
        <v>126</v>
      </c>
      <c r="F60" s="6" t="str">
        <f t="shared" si="2"/>
        <v>513024********122X</v>
      </c>
      <c r="G60" s="10" t="str">
        <f t="shared" si="3"/>
        <v>187****9069</v>
      </c>
      <c r="H60" s="9">
        <v>18780829069</v>
      </c>
      <c r="I60" s="5">
        <v>700</v>
      </c>
      <c r="J60" s="5">
        <v>700</v>
      </c>
      <c r="K60" s="5" t="s">
        <v>14</v>
      </c>
      <c r="L60" s="16"/>
    </row>
    <row r="61" s="1" customFormat="1" ht="25" customHeight="1" spans="1:12">
      <c r="A61" s="6">
        <v>58</v>
      </c>
      <c r="B61" s="11" t="s">
        <v>127</v>
      </c>
      <c r="C61" s="8" t="str">
        <f t="shared" si="0"/>
        <v>女</v>
      </c>
      <c r="D61" s="8">
        <f ca="1" t="shared" si="1"/>
        <v>57</v>
      </c>
      <c r="E61" s="9" t="s">
        <v>128</v>
      </c>
      <c r="F61" s="6" t="str">
        <f t="shared" si="2"/>
        <v>513024********122X</v>
      </c>
      <c r="G61" s="10" t="str">
        <f t="shared" si="3"/>
        <v>158****8042</v>
      </c>
      <c r="H61" s="9">
        <v>15808188042</v>
      </c>
      <c r="I61" s="5">
        <v>700</v>
      </c>
      <c r="J61" s="5">
        <v>700</v>
      </c>
      <c r="K61" s="5" t="s">
        <v>14</v>
      </c>
      <c r="L61" s="16"/>
    </row>
    <row r="62" s="1" customFormat="1" ht="25" customHeight="1" spans="1:12">
      <c r="A62" s="6">
        <v>59</v>
      </c>
      <c r="B62" s="11" t="s">
        <v>129</v>
      </c>
      <c r="C62" s="8" t="str">
        <f t="shared" si="0"/>
        <v>女</v>
      </c>
      <c r="D62" s="8">
        <f ca="1" t="shared" si="1"/>
        <v>55</v>
      </c>
      <c r="E62" s="9" t="s">
        <v>130</v>
      </c>
      <c r="F62" s="6" t="str">
        <f t="shared" si="2"/>
        <v>513024********1223</v>
      </c>
      <c r="G62" s="10" t="str">
        <f t="shared" si="3"/>
        <v>189****2003</v>
      </c>
      <c r="H62" s="9">
        <v>18981472003</v>
      </c>
      <c r="I62" s="5">
        <v>700</v>
      </c>
      <c r="J62" s="5">
        <v>700</v>
      </c>
      <c r="K62" s="5" t="s">
        <v>14</v>
      </c>
      <c r="L62" s="16"/>
    </row>
    <row r="63" s="1" customFormat="1" ht="25" customHeight="1" spans="1:12">
      <c r="A63" s="6">
        <v>60</v>
      </c>
      <c r="B63" s="7" t="s">
        <v>131</v>
      </c>
      <c r="C63" s="8" t="str">
        <f t="shared" si="0"/>
        <v>女</v>
      </c>
      <c r="D63" s="8">
        <f ca="1" t="shared" si="1"/>
        <v>54</v>
      </c>
      <c r="E63" s="9" t="s">
        <v>132</v>
      </c>
      <c r="F63" s="6" t="str">
        <f t="shared" si="2"/>
        <v>513024********1224</v>
      </c>
      <c r="G63" s="10" t="str">
        <f t="shared" si="3"/>
        <v>159****0316</v>
      </c>
      <c r="H63" s="9">
        <v>15984770316</v>
      </c>
      <c r="I63" s="5">
        <v>700</v>
      </c>
      <c r="J63" s="5">
        <v>700</v>
      </c>
      <c r="K63" s="5" t="s">
        <v>14</v>
      </c>
      <c r="L63" s="16"/>
    </row>
    <row r="64" s="1" customFormat="1" ht="29" customHeight="1" spans="1:12">
      <c r="A64" s="12" t="s">
        <v>133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7"/>
    </row>
  </sheetData>
  <mergeCells count="3">
    <mergeCell ref="A1:L1"/>
    <mergeCell ref="A2:L2"/>
    <mergeCell ref="A64:L64"/>
  </mergeCells>
  <conditionalFormatting sqref="E4">
    <cfRule type="duplicateValues" dxfId="0" priority="6"/>
    <cfRule type="duplicateValues" dxfId="0" priority="5"/>
  </conditionalFormatting>
  <conditionalFormatting sqref="B40">
    <cfRule type="duplicateValues" dxfId="0" priority="37"/>
    <cfRule type="duplicateValues" dxfId="0" priority="36"/>
    <cfRule type="duplicateValues" dxfId="0" priority="35"/>
    <cfRule type="duplicateValues" dxfId="0" priority="34"/>
    <cfRule type="duplicateValues" dxfId="0" priority="33"/>
  </conditionalFormatting>
  <conditionalFormatting sqref="B41">
    <cfRule type="duplicateValues" dxfId="0" priority="32"/>
    <cfRule type="duplicateValues" dxfId="0" priority="31"/>
    <cfRule type="duplicateValues" dxfId="0" priority="30"/>
    <cfRule type="duplicateValues" dxfId="0" priority="29"/>
    <cfRule type="duplicateValues" dxfId="0" priority="28"/>
  </conditionalFormatting>
  <conditionalFormatting sqref="B44">
    <cfRule type="duplicateValues" dxfId="0" priority="18"/>
    <cfRule type="duplicateValues" dxfId="0" priority="17"/>
    <cfRule type="duplicateValues" dxfId="0" priority="16"/>
    <cfRule type="duplicateValues" dxfId="0" priority="15"/>
    <cfRule type="duplicateValues" dxfId="0" priority="14"/>
    <cfRule type="duplicateValues" dxfId="0" priority="13"/>
  </conditionalFormatting>
  <conditionalFormatting sqref="B45"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</conditionalFormatting>
  <conditionalFormatting sqref="B46">
    <cfRule type="duplicateValues" dxfId="0" priority="42"/>
    <cfRule type="duplicateValues" dxfId="0" priority="41"/>
    <cfRule type="duplicateValues" dxfId="0" priority="40"/>
    <cfRule type="duplicateValues" dxfId="0" priority="39"/>
    <cfRule type="duplicateValues" dxfId="0" priority="38"/>
  </conditionalFormatting>
  <conditionalFormatting sqref="B4:B63">
    <cfRule type="duplicateValues" dxfId="0" priority="7"/>
  </conditionalFormatting>
  <conditionalFormatting sqref="E5:E63">
    <cfRule type="duplicateValues" dxfId="0" priority="4"/>
    <cfRule type="duplicateValues" dxfId="0" priority="3"/>
  </conditionalFormatting>
  <conditionalFormatting sqref="H4:H63">
    <cfRule type="duplicateValues" dxfId="0" priority="2"/>
    <cfRule type="duplicateValues" dxfId="0" priority="1"/>
  </conditionalFormatting>
  <conditionalFormatting sqref="B4:B39 B47:B56 B42:B43">
    <cfRule type="duplicateValues" dxfId="0" priority="47"/>
    <cfRule type="duplicateValues" dxfId="0" priority="46"/>
    <cfRule type="duplicateValues" dxfId="0" priority="45"/>
    <cfRule type="duplicateValues" dxfId="0" priority="44"/>
    <cfRule type="duplicateValues" dxfId="0" priority="43"/>
  </conditionalFormatting>
  <conditionalFormatting sqref="B4:B43 B46:B63">
    <cfRule type="duplicateValues" dxfId="0" priority="19"/>
  </conditionalFormatting>
  <conditionalFormatting sqref="B57 B63">
    <cfRule type="duplicateValues" dxfId="0" priority="27"/>
    <cfRule type="duplicateValues" dxfId="0" priority="26"/>
    <cfRule type="duplicateValues" dxfId="0" priority="25"/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2024-09-13T05:42:01Z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72604A01969B49DF8B916999391206AD_12</vt:lpwstr>
  </property>
</Properties>
</file>