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万源市2025年3-4月青年就业见习补贴花名册" sheetId="5" r:id="rId1"/>
  </sheets>
  <definedNames>
    <definedName name="_xlnm._FilterDatabase" localSheetId="0" hidden="1">'万源市2025年3-4月青年就业见习补贴花名册'!$A$2:$N$128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<sst xmlns="http://schemas.openxmlformats.org/spreadsheetml/2006/main" count="1016" uniqueCount="539">
  <si>
    <t>万源市2025年3-4月青年就业见习补贴花名册</t>
  </si>
  <si>
    <t>序号</t>
  </si>
  <si>
    <t>身份证号码</t>
  </si>
  <si>
    <t>姓名</t>
  </si>
  <si>
    <t>性别</t>
  </si>
  <si>
    <t>见习基地</t>
  </si>
  <si>
    <t>见习岗位</t>
  </si>
  <si>
    <t>补贴时间</t>
  </si>
  <si>
    <t>电话号码</t>
  </si>
  <si>
    <t>申报月份</t>
  </si>
  <si>
    <r>
      <rPr>
        <sz val="12"/>
        <rFont val="方正仿宋简体"/>
        <charset val="134"/>
      </rPr>
      <t>标准
元</t>
    </r>
    <r>
      <rPr>
        <sz val="12"/>
        <rFont val="Times New Roman"/>
        <charset val="134"/>
      </rPr>
      <t>/(</t>
    </r>
    <r>
      <rPr>
        <sz val="12"/>
        <rFont val="方正仿宋简体"/>
        <charset val="134"/>
      </rPr>
      <t>人月</t>
    </r>
    <r>
      <rPr>
        <sz val="12"/>
        <rFont val="Times New Roman"/>
        <charset val="134"/>
      </rPr>
      <t>)</t>
    </r>
  </si>
  <si>
    <t>月数</t>
  </si>
  <si>
    <t>不足月天数</t>
  </si>
  <si>
    <r>
      <rPr>
        <sz val="12"/>
        <rFont val="方正仿宋简体"/>
        <charset val="134"/>
      </rPr>
      <t>金额</t>
    </r>
    <r>
      <rPr>
        <b/>
        <sz val="12"/>
        <rFont val="Times New Roman"/>
        <charset val="134"/>
      </rPr>
      <t>(</t>
    </r>
    <r>
      <rPr>
        <b/>
        <sz val="12"/>
        <rFont val="方正仿宋简体"/>
        <charset val="134"/>
      </rPr>
      <t>元</t>
    </r>
    <r>
      <rPr>
        <b/>
        <sz val="12"/>
        <rFont val="Times New Roman"/>
        <charset val="134"/>
      </rPr>
      <t>)</t>
    </r>
  </si>
  <si>
    <t>合计（元）</t>
  </si>
  <si>
    <t>51178120******0043</t>
  </si>
  <si>
    <t>邱桂娜</t>
  </si>
  <si>
    <t>女</t>
  </si>
  <si>
    <t>万源市动物疫病预防控制中心</t>
  </si>
  <si>
    <t>综合管理</t>
  </si>
  <si>
    <t>2025.2.17-2025.5.16</t>
  </si>
  <si>
    <t>18782****12</t>
  </si>
  <si>
    <r>
      <rPr>
        <sz val="12"/>
        <color theme="1"/>
        <rFont val="Times New Roman"/>
        <charset val="134"/>
      </rPr>
      <t>2-4</t>
    </r>
    <r>
      <rPr>
        <sz val="12"/>
        <color theme="1"/>
        <rFont val="方正仿宋简体"/>
        <charset val="134"/>
      </rPr>
      <t>月</t>
    </r>
  </si>
  <si>
    <t>51300220******0026</t>
  </si>
  <si>
    <t>聂玺</t>
  </si>
  <si>
    <t>2025.3.1-2025.4.30</t>
  </si>
  <si>
    <t>18282****48</t>
  </si>
  <si>
    <r>
      <rPr>
        <sz val="12"/>
        <color theme="1"/>
        <rFont val="Times New Roman"/>
        <charset val="134"/>
      </rPr>
      <t>3-4</t>
    </r>
    <r>
      <rPr>
        <sz val="12"/>
        <color theme="1"/>
        <rFont val="方正仿宋简体"/>
        <charset val="134"/>
      </rPr>
      <t>月</t>
    </r>
  </si>
  <si>
    <t>51178120******0044</t>
  </si>
  <si>
    <t>晏丹</t>
  </si>
  <si>
    <t>2025.2.10-2025.5.09</t>
  </si>
  <si>
    <t>18398****42</t>
  </si>
  <si>
    <r>
      <rPr>
        <sz val="12"/>
        <color theme="1"/>
        <rFont val="Times New Roman"/>
        <charset val="134"/>
      </rPr>
      <t>2-5</t>
    </r>
    <r>
      <rPr>
        <sz val="12"/>
        <color theme="1"/>
        <rFont val="方正仿宋简体"/>
        <charset val="134"/>
      </rPr>
      <t>月</t>
    </r>
  </si>
  <si>
    <t>51178120******0025</t>
  </si>
  <si>
    <t>朱渲萱</t>
  </si>
  <si>
    <t>2025.2.20-2025.5.19</t>
  </si>
  <si>
    <t>15281****32</t>
  </si>
  <si>
    <t>51178120******1030</t>
  </si>
  <si>
    <t>陈睿</t>
  </si>
  <si>
    <t>男</t>
  </si>
  <si>
    <t>2025.3.2-2025.5.1</t>
  </si>
  <si>
    <t>18123****43</t>
  </si>
  <si>
    <r>
      <rPr>
        <sz val="12"/>
        <color theme="1"/>
        <rFont val="Times New Roman"/>
        <charset val="134"/>
      </rPr>
      <t>3-5</t>
    </r>
    <r>
      <rPr>
        <sz val="12"/>
        <color theme="1"/>
        <rFont val="方正仿宋简体"/>
        <charset val="134"/>
      </rPr>
      <t>月</t>
    </r>
  </si>
  <si>
    <t>51178120******5543</t>
  </si>
  <si>
    <t>张萌</t>
  </si>
  <si>
    <t>万源市重点项目服务中心</t>
  </si>
  <si>
    <t>办事人员</t>
  </si>
  <si>
    <t>2025.2.21-2025.4.20</t>
  </si>
  <si>
    <t>15328****46</t>
  </si>
  <si>
    <t>51178120******6342</t>
  </si>
  <si>
    <t>费中靖</t>
  </si>
  <si>
    <t>2025.2.27-2025.4.26</t>
  </si>
  <si>
    <t>18284****70</t>
  </si>
  <si>
    <t>51300219******0026</t>
  </si>
  <si>
    <t>张鹂</t>
  </si>
  <si>
    <t>万源市退役军人服务中心</t>
  </si>
  <si>
    <t>工作人员</t>
  </si>
  <si>
    <r>
      <rPr>
        <sz val="12"/>
        <color theme="1"/>
        <rFont val="Times New Roman"/>
        <charset val="134"/>
      </rPr>
      <t>202</t>
    </r>
    <r>
      <rPr>
        <sz val="12"/>
        <color rgb="FF000000"/>
        <rFont val="Times New Roman"/>
        <charset val="134"/>
      </rPr>
      <t>5.2.6-2025.3.5</t>
    </r>
  </si>
  <si>
    <t>18481****49</t>
  </si>
  <si>
    <r>
      <rPr>
        <sz val="12"/>
        <rFont val="Times New Roman"/>
        <charset val="134"/>
      </rPr>
      <t>3</t>
    </r>
    <r>
      <rPr>
        <sz val="12"/>
        <rFont val="方正仿宋简体"/>
        <charset val="134"/>
      </rPr>
      <t>月</t>
    </r>
  </si>
  <si>
    <t>51178120******0027</t>
  </si>
  <si>
    <t>邓添天</t>
  </si>
  <si>
    <t>服务中心</t>
  </si>
  <si>
    <r>
      <rPr>
        <sz val="12"/>
        <color theme="1"/>
        <rFont val="Times New Roman"/>
        <charset val="134"/>
      </rPr>
      <t>202</t>
    </r>
    <r>
      <rPr>
        <sz val="12"/>
        <color rgb="FF000000"/>
        <rFont val="Times New Roman"/>
        <charset val="134"/>
      </rPr>
      <t>5.2.3-2025.4.2</t>
    </r>
  </si>
  <si>
    <t>19158****84</t>
  </si>
  <si>
    <t>51178120******3362</t>
  </si>
  <si>
    <t>王俊洁</t>
  </si>
  <si>
    <r>
      <rPr>
        <sz val="12"/>
        <color theme="1"/>
        <rFont val="Times New Roman"/>
        <charset val="134"/>
      </rPr>
      <t>202</t>
    </r>
    <r>
      <rPr>
        <sz val="12"/>
        <color rgb="FF000000"/>
        <rFont val="Times New Roman"/>
        <charset val="134"/>
      </rPr>
      <t>5.2.19-2025.4.18</t>
    </r>
  </si>
  <si>
    <t>13738****62</t>
  </si>
  <si>
    <t>51178120******0414</t>
  </si>
  <si>
    <t>邱桂帆</t>
  </si>
  <si>
    <t>万源市服务业发展中心</t>
  </si>
  <si>
    <t>办公室</t>
  </si>
  <si>
    <r>
      <rPr>
        <sz val="12"/>
        <color theme="1"/>
        <rFont val="Times New Roman"/>
        <charset val="134"/>
      </rPr>
      <t>202</t>
    </r>
    <r>
      <rPr>
        <sz val="12"/>
        <color rgb="FF000000"/>
        <rFont val="Times New Roman"/>
        <charset val="134"/>
      </rPr>
      <t>5.2.7</t>
    </r>
    <r>
      <rPr>
        <sz val="12"/>
        <color rgb="FF000000"/>
        <rFont val="宋体"/>
        <charset val="134"/>
      </rPr>
      <t>—</t>
    </r>
    <r>
      <rPr>
        <sz val="12"/>
        <color rgb="FF000000"/>
        <rFont val="Times New Roman"/>
        <charset val="134"/>
      </rPr>
      <t>2025.4.6</t>
    </r>
  </si>
  <si>
    <t>15508****24</t>
  </si>
  <si>
    <t>51300220******0013</t>
  </si>
  <si>
    <t>王喜</t>
  </si>
  <si>
    <r>
      <rPr>
        <sz val="12"/>
        <color theme="1"/>
        <rFont val="Times New Roman"/>
        <charset val="134"/>
      </rPr>
      <t>202</t>
    </r>
    <r>
      <rPr>
        <sz val="12"/>
        <color rgb="FF000000"/>
        <rFont val="Times New Roman"/>
        <charset val="134"/>
      </rPr>
      <t>5.2.9</t>
    </r>
    <r>
      <rPr>
        <sz val="12"/>
        <color rgb="FF000000"/>
        <rFont val="宋体"/>
        <charset val="134"/>
      </rPr>
      <t>—</t>
    </r>
    <r>
      <rPr>
        <sz val="12"/>
        <color rgb="FF000000"/>
        <rFont val="Times New Roman"/>
        <charset val="134"/>
      </rPr>
      <t>2025.4.8</t>
    </r>
  </si>
  <si>
    <t>18384****30</t>
  </si>
  <si>
    <t>51300219******3564</t>
  </si>
  <si>
    <t>成忠雪</t>
  </si>
  <si>
    <t>2025.2.5—2025.4.4</t>
  </si>
  <si>
    <t>18398****81</t>
  </si>
  <si>
    <t>51178120******729X</t>
  </si>
  <si>
    <t>王全友</t>
  </si>
  <si>
    <r>
      <rPr>
        <sz val="12"/>
        <color theme="1"/>
        <rFont val="Times New Roman"/>
        <charset val="134"/>
      </rPr>
      <t>202</t>
    </r>
    <r>
      <rPr>
        <sz val="12"/>
        <color rgb="FF000000"/>
        <rFont val="Times New Roman"/>
        <charset val="134"/>
      </rPr>
      <t>5.3.1</t>
    </r>
    <r>
      <rPr>
        <sz val="12"/>
        <color rgb="FF000000"/>
        <rFont val="宋体"/>
        <charset val="134"/>
      </rPr>
      <t>—</t>
    </r>
    <r>
      <rPr>
        <sz val="12"/>
        <color rgb="FF000000"/>
        <rFont val="Times New Roman"/>
        <charset val="134"/>
      </rPr>
      <t>2025.4.30</t>
    </r>
  </si>
  <si>
    <t>15328****70</t>
  </si>
  <si>
    <t>51178120******0410</t>
  </si>
  <si>
    <t>冯克强</t>
  </si>
  <si>
    <t>2025.3.19-2025.4.18</t>
  </si>
  <si>
    <t>18582****20</t>
  </si>
  <si>
    <r>
      <rPr>
        <sz val="12"/>
        <color theme="1"/>
        <rFont val="Times New Roman"/>
        <charset val="134"/>
      </rPr>
      <t>4</t>
    </r>
    <r>
      <rPr>
        <sz val="12"/>
        <color theme="1"/>
        <rFont val="方正仿宋简体"/>
        <charset val="134"/>
      </rPr>
      <t>月</t>
    </r>
  </si>
  <si>
    <t>51178120******7861</t>
  </si>
  <si>
    <t>颜泽林</t>
  </si>
  <si>
    <t>万源市供投发展集团有限公司</t>
  </si>
  <si>
    <t>资产管理部</t>
  </si>
  <si>
    <t>2025.2.1-2025.3.31</t>
  </si>
  <si>
    <t>18982****39</t>
  </si>
  <si>
    <r>
      <rPr>
        <sz val="12"/>
        <color theme="1"/>
        <rFont val="Times New Roman"/>
        <charset val="134"/>
      </rPr>
      <t>2-3</t>
    </r>
    <r>
      <rPr>
        <sz val="12"/>
        <color theme="1"/>
        <rFont val="方正仿宋简体"/>
        <charset val="134"/>
      </rPr>
      <t>月</t>
    </r>
  </si>
  <si>
    <t>51178120******7107</t>
  </si>
  <si>
    <t>陈艳</t>
  </si>
  <si>
    <t>2024.2.1-2025.2.28</t>
  </si>
  <si>
    <t>18282****54</t>
  </si>
  <si>
    <r>
      <rPr>
        <sz val="12"/>
        <color theme="1"/>
        <rFont val="Times New Roman"/>
        <charset val="134"/>
      </rPr>
      <t>2</t>
    </r>
    <r>
      <rPr>
        <sz val="12"/>
        <color theme="1"/>
        <rFont val="方正仿宋简体"/>
        <charset val="134"/>
      </rPr>
      <t>月</t>
    </r>
  </si>
  <si>
    <t>51300220******5935</t>
  </si>
  <si>
    <t>李炀</t>
  </si>
  <si>
    <t>15760****47</t>
  </si>
  <si>
    <t>51178120******6502</t>
  </si>
  <si>
    <r>
      <rPr>
        <sz val="12"/>
        <rFont val="方正仿宋简体"/>
        <charset val="134"/>
      </rPr>
      <t>陈邦</t>
    </r>
    <r>
      <rPr>
        <sz val="12"/>
        <rFont val="宋体"/>
        <charset val="134"/>
      </rPr>
      <t>堃</t>
    </r>
  </si>
  <si>
    <t>综合办公室</t>
  </si>
  <si>
    <t>2025.1.10-2025.3.09</t>
  </si>
  <si>
    <t>18284****23</t>
  </si>
  <si>
    <t>肖思怡</t>
  </si>
  <si>
    <t>18281****93</t>
  </si>
  <si>
    <t>51178120******0031</t>
  </si>
  <si>
    <t>周俊哲</t>
  </si>
  <si>
    <t>万源市中医院</t>
  </si>
  <si>
    <t>护理</t>
  </si>
  <si>
    <t>2025.4.1-2025.4.30</t>
  </si>
  <si>
    <t>18781****96</t>
  </si>
  <si>
    <t>51178120******3183</t>
  </si>
  <si>
    <t>张粤</t>
  </si>
  <si>
    <t>万源市节能监察中心</t>
  </si>
  <si>
    <t>综合管理岗</t>
  </si>
  <si>
    <t>18398****43</t>
  </si>
  <si>
    <t>51178120******6495</t>
  </si>
  <si>
    <t>陈启强</t>
  </si>
  <si>
    <t>2025.3.27-2025.4.26</t>
  </si>
  <si>
    <t>13551****94</t>
  </si>
  <si>
    <t>51178120******8163</t>
  </si>
  <si>
    <t>刘薇</t>
  </si>
  <si>
    <t>2025.3.17-2025.4.16</t>
  </si>
  <si>
    <t>19119****56</t>
  </si>
  <si>
    <t>51178120******0045</t>
  </si>
  <si>
    <t>郑萌</t>
  </si>
  <si>
    <t>2025.2.9-2025.3.8</t>
  </si>
  <si>
    <t>13684****58</t>
  </si>
  <si>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月</t>
    </r>
  </si>
  <si>
    <t>51178120******3363</t>
  </si>
  <si>
    <t>卢荣怡</t>
  </si>
  <si>
    <t>18384****68</t>
  </si>
  <si>
    <t>51300220******7104</t>
  </si>
  <si>
    <t>聂康佳</t>
  </si>
  <si>
    <t>万源市城乡规划编制中心</t>
  </si>
  <si>
    <t>综合股工作人员</t>
  </si>
  <si>
    <t>2025.2.9-2025.5.8</t>
  </si>
  <si>
    <t>18048****10</t>
  </si>
  <si>
    <t>51178120******1424</t>
  </si>
  <si>
    <t>李杨婧</t>
  </si>
  <si>
    <t>万源市基层治理促进中心</t>
  </si>
  <si>
    <t>文员</t>
  </si>
  <si>
    <t>2025.2.18-2025.3.17</t>
  </si>
  <si>
    <t>13408****99</t>
  </si>
  <si>
    <r>
      <rPr>
        <sz val="12"/>
        <color theme="1"/>
        <rFont val="Times New Roman"/>
        <charset val="134"/>
      </rPr>
      <t>3</t>
    </r>
    <r>
      <rPr>
        <sz val="12"/>
        <color theme="1"/>
        <rFont val="方正仿宋简体"/>
        <charset val="134"/>
      </rPr>
      <t>月</t>
    </r>
  </si>
  <si>
    <t>51178120******7864</t>
  </si>
  <si>
    <t>马媛</t>
  </si>
  <si>
    <t>2025.2.18-2025.4.17</t>
  </si>
  <si>
    <t>18481****90</t>
  </si>
  <si>
    <t>51300219******6548</t>
  </si>
  <si>
    <t>王邦雨</t>
  </si>
  <si>
    <t>2025.2.20-2025.4.19</t>
  </si>
  <si>
    <t>18982****76</t>
  </si>
  <si>
    <t>51178120******8930</t>
  </si>
  <si>
    <t>吴佳晓</t>
  </si>
  <si>
    <t>18880****80</t>
  </si>
  <si>
    <t>51178120******2980</t>
  </si>
  <si>
    <t>胡嘉兴</t>
  </si>
  <si>
    <t>2025.2.25-2025.4.24</t>
  </si>
  <si>
    <t>13398****36</t>
  </si>
  <si>
    <t>51178120******4165</t>
  </si>
  <si>
    <t>王嘉玲</t>
  </si>
  <si>
    <t>万源市古东关街道社区卫生服务中心</t>
  </si>
  <si>
    <t>内科医师</t>
  </si>
  <si>
    <t>2025.2.8-2025.4.7</t>
  </si>
  <si>
    <t>15281****61</t>
  </si>
  <si>
    <t>51172120******3365</t>
  </si>
  <si>
    <t>潘虹竹</t>
  </si>
  <si>
    <t>公共卫生科</t>
  </si>
  <si>
    <t>2025.2.24-2025.4.23</t>
  </si>
  <si>
    <t>18381****02</t>
  </si>
  <si>
    <t>51170220******082X</t>
  </si>
  <si>
    <t>杨嘉雯</t>
  </si>
  <si>
    <t>检验科</t>
  </si>
  <si>
    <t>15881****12</t>
  </si>
  <si>
    <t>51178120******9815</t>
  </si>
  <si>
    <t>陈轲</t>
  </si>
  <si>
    <t>医教科</t>
  </si>
  <si>
    <t>2025.2.26-2025.4.25</t>
  </si>
  <si>
    <t>13340****54</t>
  </si>
  <si>
    <t>51178120******3563</t>
  </si>
  <si>
    <t>成秋帆</t>
  </si>
  <si>
    <t>临床</t>
  </si>
  <si>
    <t>2025.3.3-2025.5.2</t>
  </si>
  <si>
    <t>18384****62</t>
  </si>
  <si>
    <t>51178120******1429</t>
  </si>
  <si>
    <t>曹玉念</t>
  </si>
  <si>
    <t>万源市国有企业监事会管理中心</t>
  </si>
  <si>
    <t>2025.2.23-2025.3.22</t>
  </si>
  <si>
    <t>13778****29</t>
  </si>
  <si>
    <t>51178120******0717</t>
  </si>
  <si>
    <t>严裴</t>
  </si>
  <si>
    <t>2025.3.2-2025.4.1</t>
  </si>
  <si>
    <t>15881****79</t>
  </si>
  <si>
    <t>51300219******6349</t>
  </si>
  <si>
    <t>张燕</t>
  </si>
  <si>
    <t>万源市妇幼保健计划生育服务中心</t>
  </si>
  <si>
    <t>妇产科护士</t>
  </si>
  <si>
    <t>2025.1.6-2025.3.5</t>
  </si>
  <si>
    <t>19983****69</t>
  </si>
  <si>
    <t>51178120******5843</t>
  </si>
  <si>
    <t>唐丹</t>
  </si>
  <si>
    <t>2025.1.7-2025.3.6</t>
  </si>
  <si>
    <t>19162****30</t>
  </si>
  <si>
    <t>51178120******2407</t>
  </si>
  <si>
    <t>李兴容</t>
  </si>
  <si>
    <t>2025.1.14-2025.3.13</t>
  </si>
  <si>
    <t>18228****83</t>
  </si>
  <si>
    <t>51178120******8166</t>
  </si>
  <si>
    <t>谢秋月</t>
  </si>
  <si>
    <t>药剂科</t>
  </si>
  <si>
    <t>2025.1.29-2025.3.28</t>
  </si>
  <si>
    <t>18398****45</t>
  </si>
  <si>
    <t>51300220******5931</t>
  </si>
  <si>
    <t>王森</t>
  </si>
  <si>
    <t>万源市小型水库管理所</t>
  </si>
  <si>
    <t>规计股</t>
  </si>
  <si>
    <t>2025.3.4-2025.5.3</t>
  </si>
  <si>
    <t>14781****25</t>
  </si>
  <si>
    <r>
      <rPr>
        <sz val="12"/>
        <rFont val="Times New Roman"/>
        <charset val="134"/>
      </rPr>
      <t>3-4</t>
    </r>
    <r>
      <rPr>
        <sz val="12"/>
        <rFont val="方正仿宋简体"/>
        <charset val="134"/>
      </rPr>
      <t>月</t>
    </r>
  </si>
  <si>
    <t>51178120******7094</t>
  </si>
  <si>
    <t>胡安跃</t>
  </si>
  <si>
    <t>河道股</t>
  </si>
  <si>
    <t>2025.2.28-2025.4.27</t>
  </si>
  <si>
    <t>17378****05</t>
  </si>
  <si>
    <t>51178120******9825</t>
  </si>
  <si>
    <t>杜晓艺</t>
  </si>
  <si>
    <t>建管股</t>
  </si>
  <si>
    <t>18989****75</t>
  </si>
  <si>
    <t>51178120******5431</t>
  </si>
  <si>
    <t>刘学见</t>
  </si>
  <si>
    <t>万源市百里坡旧院黑鸡养殖专业合作社</t>
  </si>
  <si>
    <t>技术人员</t>
  </si>
  <si>
    <t>15281****72</t>
  </si>
  <si>
    <t>51178120******7659</t>
  </si>
  <si>
    <t>管登科</t>
  </si>
  <si>
    <t>15528****38</t>
  </si>
  <si>
    <t>51178120******5491</t>
  </si>
  <si>
    <t>杨开超</t>
  </si>
  <si>
    <t>摄影师</t>
  </si>
  <si>
    <t>13882****79</t>
  </si>
  <si>
    <t>51178120******7860</t>
  </si>
  <si>
    <t>邱忠琴</t>
  </si>
  <si>
    <t>万源市图书馆</t>
  </si>
  <si>
    <t>2025.2.17-2025.416</t>
  </si>
  <si>
    <t>18381****81</t>
  </si>
  <si>
    <t>51178120******0820</t>
  </si>
  <si>
    <t>陈红</t>
  </si>
  <si>
    <t>公共服务</t>
  </si>
  <si>
    <t>2025.2.15-2025.4.14</t>
  </si>
  <si>
    <t>15760****15</t>
  </si>
  <si>
    <t>51300220******7660</t>
  </si>
  <si>
    <t>周和渊</t>
  </si>
  <si>
    <t>2025.2.9-2025.4.8</t>
  </si>
  <si>
    <t>15808****39</t>
  </si>
  <si>
    <t>51300220******002X</t>
  </si>
  <si>
    <t>项立燕</t>
  </si>
  <si>
    <t>万源市房产管理局</t>
  </si>
  <si>
    <t>房地产岗位</t>
  </si>
  <si>
    <t>2025.2.3-2025.5.2</t>
  </si>
  <si>
    <t>18281****84</t>
  </si>
  <si>
    <t>51178120******3565</t>
  </si>
  <si>
    <t>韩雪</t>
  </si>
  <si>
    <t>物业管理股</t>
  </si>
  <si>
    <t>15298****39</t>
  </si>
  <si>
    <t>51178120******4159</t>
  </si>
  <si>
    <t>苟聪</t>
  </si>
  <si>
    <t>2025.2.23-2025.2.24</t>
  </si>
  <si>
    <t>17748****22</t>
  </si>
  <si>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月</t>
    </r>
  </si>
  <si>
    <t>51172220******4151</t>
  </si>
  <si>
    <t>赵中晖</t>
  </si>
  <si>
    <t>2025.4.1-2026.4.30</t>
  </si>
  <si>
    <t>17341****61</t>
  </si>
  <si>
    <t>51178120******6908</t>
  </si>
  <si>
    <t>庞珊珊</t>
  </si>
  <si>
    <t>万源市普查中心</t>
  </si>
  <si>
    <t>17898****29</t>
  </si>
  <si>
    <t>李唯想</t>
  </si>
  <si>
    <t>2025.2.20-2024.4.19</t>
  </si>
  <si>
    <t>13086****95</t>
  </si>
  <si>
    <t>51178120******8157</t>
  </si>
  <si>
    <t>廖代雄</t>
  </si>
  <si>
    <t>19150****42</t>
  </si>
  <si>
    <t>51178120******5142</t>
  </si>
  <si>
    <t>张志元</t>
  </si>
  <si>
    <t>18281****89</t>
  </si>
  <si>
    <t>51178120******9349</t>
  </si>
  <si>
    <t>李欣</t>
  </si>
  <si>
    <t>万源市职业高级中学</t>
  </si>
  <si>
    <t>老师</t>
  </si>
  <si>
    <t>15882****86</t>
  </si>
  <si>
    <t>51172120******2504</t>
  </si>
  <si>
    <t>周柳莉</t>
  </si>
  <si>
    <t>万源市旧院新兴幼儿园</t>
  </si>
  <si>
    <t>保育</t>
  </si>
  <si>
    <t>2024.2.17-2025.4.16</t>
  </si>
  <si>
    <t>13158****59</t>
  </si>
  <si>
    <t>51178120******9804</t>
  </si>
  <si>
    <t>潘婧</t>
  </si>
  <si>
    <t>万源市农民工服务中心</t>
  </si>
  <si>
    <t>2025.3.6-2025.5.5</t>
  </si>
  <si>
    <t>15182****92</t>
  </si>
  <si>
    <t>51300219******5441</t>
  </si>
  <si>
    <t>刘巧玲</t>
  </si>
  <si>
    <t>2025.3.9-2025.5.8</t>
  </si>
  <si>
    <t>18398****97</t>
  </si>
  <si>
    <t>51178120******3357</t>
  </si>
  <si>
    <t>蒲爽</t>
  </si>
  <si>
    <t>18282****25</t>
  </si>
  <si>
    <t>51178120******7887</t>
  </si>
  <si>
    <t>段睿茜</t>
  </si>
  <si>
    <t>万源市驮山康养服务中心</t>
  </si>
  <si>
    <t>综合岗</t>
  </si>
  <si>
    <t>2025.2.4-2025.5.3</t>
  </si>
  <si>
    <t>17738****79</t>
  </si>
  <si>
    <t>51178120******0013</t>
  </si>
  <si>
    <t>赖寒</t>
  </si>
  <si>
    <t>万源市生产力促进中心</t>
  </si>
  <si>
    <t>2025.1.30-2025.4.29</t>
  </si>
  <si>
    <t>18282****35</t>
  </si>
  <si>
    <t>51178120******1025</t>
  </si>
  <si>
    <t>袁小莹</t>
  </si>
  <si>
    <t>2025.2.4-2025.4.3</t>
  </si>
  <si>
    <t>19160****62</t>
  </si>
  <si>
    <t>51178120******2219</t>
  </si>
  <si>
    <t>夏存坤</t>
  </si>
  <si>
    <t>18081****42</t>
  </si>
  <si>
    <t>51178120******3166</t>
  </si>
  <si>
    <t>张祝</t>
  </si>
  <si>
    <t>2025.2.10-2025.4.9</t>
  </si>
  <si>
    <t>17738****81</t>
  </si>
  <si>
    <t>51178120******853</t>
  </si>
  <si>
    <t>贺椿银</t>
  </si>
  <si>
    <t>万源市建设工程质量安全监督站</t>
  </si>
  <si>
    <t>党建办</t>
  </si>
  <si>
    <t>2024.1.18-2025.4.17</t>
  </si>
  <si>
    <t>15508****67</t>
  </si>
  <si>
    <t>51300219******6138</t>
  </si>
  <si>
    <t>周作正</t>
  </si>
  <si>
    <t>2025.3.3-2025.4.2</t>
  </si>
  <si>
    <t>19882****19</t>
  </si>
  <si>
    <t>51300220******5566</t>
  </si>
  <si>
    <t>曹薇</t>
  </si>
  <si>
    <t>万源市农业技术推广站</t>
  </si>
  <si>
    <t>19934****87</t>
  </si>
  <si>
    <t>51178120******2952</t>
  </si>
  <si>
    <t>符美杰</t>
  </si>
  <si>
    <t>2025.2.19-2025.4.18</t>
  </si>
  <si>
    <t>15281****57</t>
  </si>
  <si>
    <t>51178120******0029</t>
  </si>
  <si>
    <t>胡静雯</t>
  </si>
  <si>
    <t>51178120******2564</t>
  </si>
  <si>
    <t>陈梦妮</t>
  </si>
  <si>
    <t>19881****65</t>
  </si>
  <si>
    <t>51178120******6508</t>
  </si>
  <si>
    <t>邹昕怡</t>
  </si>
  <si>
    <t>万源市旅游景区管理中心</t>
  </si>
  <si>
    <t>2025.3.5-2025.5.4</t>
  </si>
  <si>
    <t>18982****73</t>
  </si>
  <si>
    <t>51300219******4968</t>
  </si>
  <si>
    <t>陈雪</t>
  </si>
  <si>
    <t>万源市富硒产品检验中心</t>
  </si>
  <si>
    <t>2025.2.17-2025.4.16</t>
  </si>
  <si>
    <t>15881****49</t>
  </si>
  <si>
    <t>51300220******0040</t>
  </si>
  <si>
    <t>向萱</t>
  </si>
  <si>
    <t>万源市城市发展服务中心</t>
  </si>
  <si>
    <t>2025.2.21-2025.5.20</t>
  </si>
  <si>
    <t>13568****35</t>
  </si>
  <si>
    <r>
      <rPr>
        <sz val="12"/>
        <rFont val="Times New Roman"/>
        <charset val="134"/>
      </rPr>
      <t>2-4</t>
    </r>
    <r>
      <rPr>
        <sz val="12"/>
        <rFont val="方正仿宋简体"/>
        <charset val="134"/>
      </rPr>
      <t>月</t>
    </r>
  </si>
  <si>
    <t>51300220******0022</t>
  </si>
  <si>
    <t>余秋雨</t>
  </si>
  <si>
    <t>13882****15</t>
  </si>
  <si>
    <t>杨芮</t>
  </si>
  <si>
    <t>18481****74</t>
  </si>
  <si>
    <t>51178120******0026</t>
  </si>
  <si>
    <t>沈柳廷</t>
  </si>
  <si>
    <t>15881****89</t>
  </si>
  <si>
    <t>51300220******1211</t>
  </si>
  <si>
    <t>郭绍山</t>
  </si>
  <si>
    <t>万源市林业调查规划设计队</t>
  </si>
  <si>
    <t>林业调查员</t>
  </si>
  <si>
    <t>13350****56</t>
  </si>
  <si>
    <t>51300220******0074</t>
  </si>
  <si>
    <t>陈未</t>
  </si>
  <si>
    <t>18281****07</t>
  </si>
  <si>
    <t>51178120******1229</t>
  </si>
  <si>
    <t>张艺千</t>
  </si>
  <si>
    <t>2025.2.22-2025.4.21</t>
  </si>
  <si>
    <t>15681****68</t>
  </si>
  <si>
    <t>51300220******0043</t>
  </si>
  <si>
    <t>王婷婷</t>
  </si>
  <si>
    <t>办公室文员</t>
  </si>
  <si>
    <t>13684****00</t>
  </si>
  <si>
    <t>51300220******3969</t>
  </si>
  <si>
    <t>郭舒</t>
  </si>
  <si>
    <t>19983****91</t>
  </si>
  <si>
    <t>51300220******0028</t>
  </si>
  <si>
    <t>陈佳</t>
  </si>
  <si>
    <t>万源市群众接待中心</t>
  </si>
  <si>
    <t>19150****15</t>
  </si>
  <si>
    <t>51178120******7865</t>
  </si>
  <si>
    <t>马月</t>
  </si>
  <si>
    <t>2025.3.1-2025. 4.30</t>
  </si>
  <si>
    <t>15882****37</t>
  </si>
  <si>
    <t>51178120******6144</t>
  </si>
  <si>
    <t>刘凡</t>
  </si>
  <si>
    <t>18481****20</t>
  </si>
  <si>
    <t>51178120******8548</t>
  </si>
  <si>
    <t>简明莎</t>
  </si>
  <si>
    <t>17208****24</t>
  </si>
  <si>
    <t>51178120******0036</t>
  </si>
  <si>
    <t>何熙</t>
  </si>
  <si>
    <t>15982****22</t>
  </si>
  <si>
    <t>51178120******6507</t>
  </si>
  <si>
    <t>邱榜雪</t>
  </si>
  <si>
    <t>万源市罗家湾幼儿园</t>
  </si>
  <si>
    <t>助教</t>
  </si>
  <si>
    <t>17341****71</t>
  </si>
  <si>
    <t>51178120******416X</t>
  </si>
  <si>
    <t>秦静雨</t>
  </si>
  <si>
    <t>15882****40</t>
  </si>
  <si>
    <t>51178120******8366</t>
  </si>
  <si>
    <t>杜红梅</t>
  </si>
  <si>
    <t>19162****35</t>
  </si>
  <si>
    <t>51178120******1841</t>
  </si>
  <si>
    <t>肖克婧</t>
  </si>
  <si>
    <t>18780****13</t>
  </si>
  <si>
    <t>51178120******0224</t>
  </si>
  <si>
    <t>佘朝丹</t>
  </si>
  <si>
    <t>18282****19</t>
  </si>
  <si>
    <t>廖汉卿</t>
  </si>
  <si>
    <r>
      <rPr>
        <sz val="12"/>
        <rFont val="方正仿宋简体"/>
        <charset val="134"/>
      </rPr>
      <t>万源市文化馆</t>
    </r>
    <r>
      <rPr>
        <sz val="12"/>
        <rFont val="Times New Roman"/>
        <charset val="134"/>
      </rPr>
      <t>(</t>
    </r>
    <r>
      <rPr>
        <sz val="12"/>
        <rFont val="方正仿宋简体"/>
        <charset val="134"/>
      </rPr>
      <t>万源市美术馆</t>
    </r>
    <r>
      <rPr>
        <sz val="12"/>
        <rFont val="Times New Roman"/>
        <charset val="134"/>
      </rPr>
      <t>)</t>
    </r>
  </si>
  <si>
    <t>13419****22</t>
  </si>
  <si>
    <t>查忠睿</t>
  </si>
  <si>
    <t>2025.3.13-2025.4.12</t>
  </si>
  <si>
    <t>19558****46</t>
  </si>
  <si>
    <t>51178120******240X</t>
  </si>
  <si>
    <r>
      <rPr>
        <sz val="12"/>
        <rFont val="方正仿宋简体"/>
        <charset val="134"/>
      </rPr>
      <t>陈浪</t>
    </r>
  </si>
  <si>
    <r>
      <rPr>
        <sz val="12"/>
        <rFont val="方正仿宋简体"/>
        <charset val="134"/>
      </rPr>
      <t>女</t>
    </r>
  </si>
  <si>
    <r>
      <rPr>
        <sz val="12"/>
        <rFont val="方正仿宋简体"/>
        <charset val="134"/>
      </rPr>
      <t>万源市太平伊斯顿幼稚园</t>
    </r>
  </si>
  <si>
    <r>
      <rPr>
        <sz val="12"/>
        <rFont val="方正仿宋简体"/>
        <charset val="134"/>
      </rPr>
      <t>教师</t>
    </r>
  </si>
  <si>
    <t>2024.1.1-2024.3.20</t>
  </si>
  <si>
    <t>18982****46</t>
  </si>
  <si>
    <r>
      <rPr>
        <sz val="12"/>
        <rFont val="Times New Roman"/>
        <charset val="134"/>
      </rPr>
      <t>1-2</t>
    </r>
    <r>
      <rPr>
        <sz val="11"/>
        <color theme="1"/>
        <rFont val="方正仿宋简体"/>
        <charset val="134"/>
      </rPr>
      <t>月</t>
    </r>
  </si>
  <si>
    <t>51300220******0023</t>
  </si>
  <si>
    <r>
      <rPr>
        <sz val="12"/>
        <rFont val="方正仿宋简体"/>
        <charset val="134"/>
      </rPr>
      <t>周玉</t>
    </r>
  </si>
  <si>
    <t>18282****83</t>
  </si>
  <si>
    <t>51300220******8547</t>
  </si>
  <si>
    <r>
      <rPr>
        <sz val="12"/>
        <rFont val="方正仿宋简体"/>
        <charset val="134"/>
      </rPr>
      <t>陈永斯</t>
    </r>
  </si>
  <si>
    <t>18398****92</t>
  </si>
  <si>
    <r>
      <rPr>
        <sz val="12"/>
        <rFont val="Times New Roman"/>
        <charset val="134"/>
      </rPr>
      <t>1-3</t>
    </r>
    <r>
      <rPr>
        <sz val="11"/>
        <color theme="1"/>
        <rFont val="方正仿宋简体"/>
        <charset val="134"/>
      </rPr>
      <t>月</t>
    </r>
  </si>
  <si>
    <t>51172120******2489</t>
  </si>
  <si>
    <r>
      <rPr>
        <sz val="12"/>
        <rFont val="方正仿宋简体"/>
        <charset val="134"/>
      </rPr>
      <t>朱迅</t>
    </r>
  </si>
  <si>
    <t>51178120******1243</t>
  </si>
  <si>
    <r>
      <rPr>
        <sz val="12"/>
        <rFont val="方正仿宋简体"/>
        <charset val="134"/>
      </rPr>
      <t>徐其林</t>
    </r>
  </si>
  <si>
    <t>15775****79</t>
  </si>
  <si>
    <r>
      <rPr>
        <sz val="12"/>
        <rFont val="方正仿宋简体"/>
        <charset val="134"/>
      </rPr>
      <t>李冰艳</t>
    </r>
  </si>
  <si>
    <t>51178120******544X</t>
  </si>
  <si>
    <t>汪思涛</t>
  </si>
  <si>
    <t>万源市鸿阳箱包有限公司</t>
  </si>
  <si>
    <t>缝纫</t>
  </si>
  <si>
    <t>2025.2.20-2025.3.19</t>
  </si>
  <si>
    <t>19108****79</t>
  </si>
  <si>
    <t>51178120******5489</t>
  </si>
  <si>
    <t>潘小玉</t>
  </si>
  <si>
    <t>18481****44</t>
  </si>
  <si>
    <t>51178120******0038</t>
  </si>
  <si>
    <t>李祖政</t>
  </si>
  <si>
    <t>万源市不动产登记中心</t>
  </si>
  <si>
    <t>18384****58</t>
  </si>
  <si>
    <t>51178120******1613</t>
  </si>
  <si>
    <t>杨廷宝</t>
  </si>
  <si>
    <t>15196****12</t>
  </si>
  <si>
    <t>51300219******938X</t>
  </si>
  <si>
    <t>晏宁</t>
  </si>
  <si>
    <t>18111****38</t>
  </si>
  <si>
    <t>51178120******5542</t>
  </si>
  <si>
    <t>李双</t>
  </si>
  <si>
    <t>2025.1.29-2025.4.28</t>
  </si>
  <si>
    <t>18282****12</t>
  </si>
  <si>
    <t>吴洋</t>
  </si>
  <si>
    <t>19183****47</t>
  </si>
  <si>
    <t>51300220******3370</t>
  </si>
  <si>
    <t>马小龙</t>
  </si>
  <si>
    <t>万源市融媒体中心</t>
  </si>
  <si>
    <t>全媒体编辑记者</t>
  </si>
  <si>
    <t>17628****16</t>
  </si>
  <si>
    <t>51300220******0048</t>
  </si>
  <si>
    <t>邱煜童</t>
  </si>
  <si>
    <t>15228****88</t>
  </si>
  <si>
    <t>51178120******7851</t>
  </si>
  <si>
    <t>朱宇轩</t>
  </si>
  <si>
    <t>万源市人力资源开发服务中心</t>
  </si>
  <si>
    <t>2025.2.11-2025.4.10</t>
  </si>
  <si>
    <t>15881****71</t>
  </si>
  <si>
    <t>51178120******2589</t>
  </si>
  <si>
    <t>熊彦</t>
  </si>
  <si>
    <t>19848****09</t>
  </si>
  <si>
    <t>51300220******0041</t>
  </si>
  <si>
    <t>王莹莹</t>
  </si>
  <si>
    <t>18081****38</t>
  </si>
  <si>
    <t>51178120******8533</t>
  </si>
  <si>
    <t>吴正博</t>
  </si>
  <si>
    <t>2025.2.26-2025.3.21</t>
  </si>
  <si>
    <t>19180****04</t>
  </si>
  <si>
    <t>51300220******9140</t>
  </si>
  <si>
    <t>黄未</t>
  </si>
  <si>
    <t>18990****19</t>
  </si>
  <si>
    <t>51178120******0028</t>
  </si>
  <si>
    <t>陈宣宇</t>
  </si>
  <si>
    <t>18381****68</t>
  </si>
  <si>
    <t>51300220******0027</t>
  </si>
  <si>
    <t>何漪婷</t>
  </si>
  <si>
    <t>18780****73</t>
  </si>
  <si>
    <t>51178120******699X</t>
  </si>
  <si>
    <t>邓皓洋</t>
  </si>
  <si>
    <t>15882****61</t>
  </si>
  <si>
    <t>51178120******0012</t>
  </si>
  <si>
    <t>杨杰</t>
  </si>
  <si>
    <t>18282****66</t>
  </si>
  <si>
    <t>51178120******3184</t>
  </si>
  <si>
    <t>张梅</t>
  </si>
  <si>
    <t>2025.3.11-2024.5.10</t>
  </si>
  <si>
    <t>19511****68</t>
  </si>
  <si>
    <t>51300220******0015</t>
  </si>
  <si>
    <t>熊兴旺</t>
  </si>
  <si>
    <t>18780****08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</si>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</sst>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name val="方正仿宋简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方正仿宋简体"/>
      <charset val="134"/>
    </font>
    <font>
      <sz val="12"/>
      <color rgb="FF000000"/>
      <name val="Times New Roman"/>
      <charset val="134"/>
    </font>
    <font>
      <sz val="12"/>
      <name val="Times New Roman"/>
      <charset val="0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sz val="11"/>
      <color theme="1"/>
      <name val="方正仿宋简体"/>
      <charset val="134"/>
    </font>
    <font>
      <b/>
      <sz val="12"/>
      <name val="Times New Roman"/>
      <charset val="134"/>
    </font>
    <font>
      <b/>
      <sz val="12"/>
      <name val="方正仿宋简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8"/>
  <sheetViews>
    <sheetView tabSelected="1" workbookViewId="0">
      <selection activeCell="H5" sqref="H5"/>
    </sheetView>
  </sheetViews>
  <sheetFormatPr defaultColWidth="9" defaultRowHeight="13.5"/>
  <cols>
    <col min="1" max="1" width="9" style="2"/>
    <col min="2" max="2" width="23.525" style="2" customWidth="1"/>
    <col min="3" max="4" width="9" style="2"/>
    <col min="5" max="5" width="34.125" style="2" customWidth="1"/>
    <col min="6" max="6" width="16.825" style="2" customWidth="1"/>
    <col min="7" max="7" width="24.225" style="2" customWidth="1"/>
    <col min="8" max="8" width="16.325" style="2" customWidth="1"/>
    <col min="9" max="9" width="9" style="2"/>
    <col min="10" max="10" width="12.625" style="2"/>
    <col min="11" max="12" width="9" style="2"/>
    <col min="13" max="13" width="12.625" style="2"/>
    <col min="14" max="14" width="13" style="2" customWidth="1"/>
    <col min="15" max="15" width="12.625" style="2"/>
    <col min="16" max="16" width="9" style="2"/>
    <col min="17" max="17" width="9.375" style="2"/>
    <col min="18" max="18" width="9" style="2"/>
    <col min="19" max="20" width="12.625" style="2"/>
    <col min="21" max="21" width="9" style="2"/>
    <col min="22" max="26" width="12.625" style="2"/>
    <col min="27" max="28" width="9" style="2"/>
    <col min="29" max="32" width="9.375" style="2"/>
    <col min="33" max="34" width="9" style="2"/>
    <col min="35" max="35" width="12.625" style="2"/>
    <col min="36" max="49" width="9" style="2"/>
    <col min="50" max="50" width="12.625" style="2"/>
    <col min="51" max="16384" width="9" style="2"/>
  </cols>
  <sheetData>
    <row r="1" ht="31.5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31.5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ht="30" customHeight="1" spans="1:14">
      <c r="A3" s="7">
        <v>1</v>
      </c>
      <c r="B3" s="8" t="s">
        <v>15</v>
      </c>
      <c r="C3" s="9" t="s">
        <v>16</v>
      </c>
      <c r="D3" s="5" t="s">
        <v>17</v>
      </c>
      <c r="E3" s="5" t="s">
        <v>18</v>
      </c>
      <c r="F3" s="5" t="s">
        <v>19</v>
      </c>
      <c r="G3" s="10" t="s">
        <v>20</v>
      </c>
      <c r="H3" s="11" t="s">
        <v>21</v>
      </c>
      <c r="I3" s="7" t="s">
        <v>22</v>
      </c>
      <c r="J3" s="11">
        <v>2200</v>
      </c>
      <c r="K3" s="11">
        <v>3</v>
      </c>
      <c r="L3" s="11">
        <v>0</v>
      </c>
      <c r="M3" s="11">
        <v>6600</v>
      </c>
      <c r="N3" s="7">
        <f>SUM(M3:M7)</f>
        <v>28600</v>
      </c>
    </row>
    <row r="4" ht="30" customHeight="1" spans="1:14">
      <c r="A4" s="7">
        <v>2</v>
      </c>
      <c r="B4" s="8" t="s">
        <v>23</v>
      </c>
      <c r="C4" s="9" t="s">
        <v>24</v>
      </c>
      <c r="D4" s="5" t="s">
        <v>17</v>
      </c>
      <c r="E4" s="12" t="s">
        <v>18</v>
      </c>
      <c r="F4" s="5" t="s">
        <v>19</v>
      </c>
      <c r="G4" s="10" t="s">
        <v>25</v>
      </c>
      <c r="H4" s="11" t="s">
        <v>26</v>
      </c>
      <c r="I4" s="7" t="s">
        <v>27</v>
      </c>
      <c r="J4" s="11">
        <v>2200</v>
      </c>
      <c r="K4" s="11">
        <v>2</v>
      </c>
      <c r="L4" s="11">
        <v>0</v>
      </c>
      <c r="M4" s="11">
        <v>4400</v>
      </c>
      <c r="N4" s="7"/>
    </row>
    <row r="5" ht="30" customHeight="1" spans="1:14">
      <c r="A5" s="7">
        <v>3</v>
      </c>
      <c r="B5" s="8" t="s">
        <v>28</v>
      </c>
      <c r="C5" s="9" t="s">
        <v>29</v>
      </c>
      <c r="D5" s="5" t="s">
        <v>17</v>
      </c>
      <c r="E5" s="5" t="s">
        <v>18</v>
      </c>
      <c r="F5" s="5" t="s">
        <v>19</v>
      </c>
      <c r="G5" s="10" t="s">
        <v>30</v>
      </c>
      <c r="H5" s="11" t="s">
        <v>31</v>
      </c>
      <c r="I5" s="7" t="s">
        <v>32</v>
      </c>
      <c r="J5" s="11">
        <v>2200</v>
      </c>
      <c r="K5" s="11">
        <v>3</v>
      </c>
      <c r="L5" s="11">
        <v>0</v>
      </c>
      <c r="M5" s="11">
        <v>6600</v>
      </c>
      <c r="N5" s="7"/>
    </row>
    <row r="6" ht="30" customHeight="1" spans="1:14">
      <c r="A6" s="7">
        <v>4</v>
      </c>
      <c r="B6" s="8" t="s">
        <v>33</v>
      </c>
      <c r="C6" s="9" t="s">
        <v>34</v>
      </c>
      <c r="D6" s="5" t="s">
        <v>17</v>
      </c>
      <c r="E6" s="5" t="s">
        <v>18</v>
      </c>
      <c r="F6" s="5" t="s">
        <v>19</v>
      </c>
      <c r="G6" s="10" t="s">
        <v>35</v>
      </c>
      <c r="H6" s="11" t="s">
        <v>36</v>
      </c>
      <c r="I6" s="7" t="s">
        <v>32</v>
      </c>
      <c r="J6" s="11">
        <v>2200</v>
      </c>
      <c r="K6" s="11">
        <v>3</v>
      </c>
      <c r="L6" s="11">
        <v>0</v>
      </c>
      <c r="M6" s="11">
        <v>6600</v>
      </c>
      <c r="N6" s="7"/>
    </row>
    <row r="7" ht="30" customHeight="1" spans="1:14">
      <c r="A7" s="7">
        <v>5</v>
      </c>
      <c r="B7" s="8" t="s">
        <v>37</v>
      </c>
      <c r="C7" s="9" t="s">
        <v>38</v>
      </c>
      <c r="D7" s="5" t="s">
        <v>39</v>
      </c>
      <c r="E7" s="5" t="s">
        <v>18</v>
      </c>
      <c r="F7" s="5" t="s">
        <v>19</v>
      </c>
      <c r="G7" s="10" t="s">
        <v>40</v>
      </c>
      <c r="H7" s="11" t="s">
        <v>41</v>
      </c>
      <c r="I7" s="7" t="s">
        <v>42</v>
      </c>
      <c r="J7" s="11">
        <v>2200</v>
      </c>
      <c r="K7" s="11">
        <v>2</v>
      </c>
      <c r="L7" s="11">
        <v>0</v>
      </c>
      <c r="M7" s="11">
        <v>4400</v>
      </c>
      <c r="N7" s="7"/>
    </row>
    <row r="8" ht="30" customHeight="1" spans="1:14">
      <c r="A8" s="7">
        <v>6</v>
      </c>
      <c r="B8" s="8" t="s">
        <v>43</v>
      </c>
      <c r="C8" s="9" t="s">
        <v>44</v>
      </c>
      <c r="D8" s="5" t="s">
        <v>17</v>
      </c>
      <c r="E8" s="5" t="s">
        <v>45</v>
      </c>
      <c r="F8" s="5" t="s">
        <v>46</v>
      </c>
      <c r="G8" s="10" t="s">
        <v>47</v>
      </c>
      <c r="H8" s="11" t="s">
        <v>48</v>
      </c>
      <c r="I8" s="7" t="s">
        <v>27</v>
      </c>
      <c r="J8" s="11">
        <v>2200</v>
      </c>
      <c r="K8" s="11">
        <v>2</v>
      </c>
      <c r="L8" s="11">
        <v>0</v>
      </c>
      <c r="M8" s="11">
        <v>4400</v>
      </c>
      <c r="N8" s="7">
        <f>SUM(M8:M9)</f>
        <v>8800</v>
      </c>
    </row>
    <row r="9" ht="30" customHeight="1" spans="1:14">
      <c r="A9" s="7">
        <v>7</v>
      </c>
      <c r="B9" s="8" t="s">
        <v>49</v>
      </c>
      <c r="C9" s="9" t="s">
        <v>50</v>
      </c>
      <c r="D9" s="5" t="s">
        <v>17</v>
      </c>
      <c r="E9" s="5" t="s">
        <v>45</v>
      </c>
      <c r="F9" s="5" t="s">
        <v>46</v>
      </c>
      <c r="G9" s="10" t="s">
        <v>51</v>
      </c>
      <c r="H9" s="11" t="s">
        <v>52</v>
      </c>
      <c r="I9" s="7" t="s">
        <v>27</v>
      </c>
      <c r="J9" s="11">
        <v>2200</v>
      </c>
      <c r="K9" s="11">
        <v>2</v>
      </c>
      <c r="L9" s="11">
        <v>0</v>
      </c>
      <c r="M9" s="11">
        <v>4400</v>
      </c>
      <c r="N9" s="7"/>
    </row>
    <row r="10" ht="30" customHeight="1" spans="1:14">
      <c r="A10" s="7">
        <v>8</v>
      </c>
      <c r="B10" s="8" t="s">
        <v>53</v>
      </c>
      <c r="C10" s="9" t="s">
        <v>54</v>
      </c>
      <c r="D10" s="5" t="s">
        <v>17</v>
      </c>
      <c r="E10" s="5" t="s">
        <v>55</v>
      </c>
      <c r="F10" s="5" t="s">
        <v>56</v>
      </c>
      <c r="G10" s="10" t="s">
        <v>57</v>
      </c>
      <c r="H10" s="11" t="s">
        <v>58</v>
      </c>
      <c r="I10" s="11" t="s">
        <v>59</v>
      </c>
      <c r="J10" s="11">
        <v>2200</v>
      </c>
      <c r="K10" s="11">
        <v>1</v>
      </c>
      <c r="L10" s="11">
        <v>0</v>
      </c>
      <c r="M10" s="11">
        <v>2200</v>
      </c>
      <c r="N10" s="7">
        <f>SUM(M10:M12)</f>
        <v>11000</v>
      </c>
    </row>
    <row r="11" ht="30" customHeight="1" spans="1:14">
      <c r="A11" s="7">
        <v>9</v>
      </c>
      <c r="B11" s="8" t="s">
        <v>60</v>
      </c>
      <c r="C11" s="9" t="s">
        <v>61</v>
      </c>
      <c r="D11" s="5" t="s">
        <v>17</v>
      </c>
      <c r="E11" s="5" t="s">
        <v>55</v>
      </c>
      <c r="F11" s="5" t="s">
        <v>62</v>
      </c>
      <c r="G11" s="10" t="s">
        <v>63</v>
      </c>
      <c r="H11" s="11" t="s">
        <v>64</v>
      </c>
      <c r="I11" s="7" t="s">
        <v>27</v>
      </c>
      <c r="J11" s="11">
        <v>2200</v>
      </c>
      <c r="K11" s="11">
        <v>2</v>
      </c>
      <c r="L11" s="11">
        <v>0</v>
      </c>
      <c r="M11" s="11">
        <v>4400</v>
      </c>
      <c r="N11" s="7"/>
    </row>
    <row r="12" ht="30" customHeight="1" spans="1:14">
      <c r="A12" s="7">
        <v>10</v>
      </c>
      <c r="B12" s="8" t="s">
        <v>65</v>
      </c>
      <c r="C12" s="9" t="s">
        <v>66</v>
      </c>
      <c r="D12" s="5" t="s">
        <v>17</v>
      </c>
      <c r="E12" s="5" t="s">
        <v>55</v>
      </c>
      <c r="F12" s="5" t="s">
        <v>62</v>
      </c>
      <c r="G12" s="10" t="s">
        <v>67</v>
      </c>
      <c r="H12" s="11" t="s">
        <v>68</v>
      </c>
      <c r="I12" s="7" t="s">
        <v>27</v>
      </c>
      <c r="J12" s="11">
        <v>2200</v>
      </c>
      <c r="K12" s="11">
        <v>2</v>
      </c>
      <c r="L12" s="11">
        <v>0</v>
      </c>
      <c r="M12" s="11">
        <v>4400</v>
      </c>
      <c r="N12" s="7"/>
    </row>
    <row r="13" ht="30" customHeight="1" spans="1:14">
      <c r="A13" s="7">
        <v>11</v>
      </c>
      <c r="B13" s="8" t="s">
        <v>69</v>
      </c>
      <c r="C13" s="9" t="s">
        <v>70</v>
      </c>
      <c r="D13" s="5" t="s">
        <v>39</v>
      </c>
      <c r="E13" s="6" t="s">
        <v>71</v>
      </c>
      <c r="F13" s="5" t="s">
        <v>72</v>
      </c>
      <c r="G13" s="10" t="s">
        <v>73</v>
      </c>
      <c r="H13" s="11" t="s">
        <v>74</v>
      </c>
      <c r="I13" s="7" t="s">
        <v>27</v>
      </c>
      <c r="J13" s="11">
        <v>2200</v>
      </c>
      <c r="K13" s="11">
        <v>2</v>
      </c>
      <c r="L13" s="11">
        <v>0</v>
      </c>
      <c r="M13" s="11">
        <v>4400</v>
      </c>
      <c r="N13" s="19">
        <f>SUM(M13:M17)</f>
        <v>19800</v>
      </c>
    </row>
    <row r="14" ht="30" customHeight="1" spans="1:14">
      <c r="A14" s="7">
        <v>12</v>
      </c>
      <c r="B14" s="8" t="s">
        <v>75</v>
      </c>
      <c r="C14" s="9" t="s">
        <v>76</v>
      </c>
      <c r="D14" s="5" t="s">
        <v>39</v>
      </c>
      <c r="E14" s="5" t="s">
        <v>71</v>
      </c>
      <c r="F14" s="5" t="s">
        <v>72</v>
      </c>
      <c r="G14" s="10" t="s">
        <v>77</v>
      </c>
      <c r="H14" s="11" t="s">
        <v>78</v>
      </c>
      <c r="I14" s="7" t="s">
        <v>27</v>
      </c>
      <c r="J14" s="11">
        <v>2200</v>
      </c>
      <c r="K14" s="11">
        <v>2</v>
      </c>
      <c r="L14" s="11">
        <v>0</v>
      </c>
      <c r="M14" s="11">
        <v>4400</v>
      </c>
      <c r="N14" s="20"/>
    </row>
    <row r="15" ht="30" customHeight="1" spans="1:14">
      <c r="A15" s="7">
        <v>13</v>
      </c>
      <c r="B15" s="13" t="s">
        <v>79</v>
      </c>
      <c r="C15" s="14" t="s">
        <v>80</v>
      </c>
      <c r="D15" s="15" t="s">
        <v>17</v>
      </c>
      <c r="E15" s="15" t="s">
        <v>71</v>
      </c>
      <c r="F15" s="15" t="s">
        <v>72</v>
      </c>
      <c r="G15" s="10" t="s">
        <v>81</v>
      </c>
      <c r="H15" s="16" t="s">
        <v>82</v>
      </c>
      <c r="I15" s="7" t="s">
        <v>27</v>
      </c>
      <c r="J15" s="11">
        <v>2200</v>
      </c>
      <c r="K15" s="11">
        <v>2</v>
      </c>
      <c r="L15" s="11">
        <v>0</v>
      </c>
      <c r="M15" s="11">
        <v>4400</v>
      </c>
      <c r="N15" s="20"/>
    </row>
    <row r="16" ht="30" customHeight="1" spans="1:14">
      <c r="A16" s="7">
        <v>14</v>
      </c>
      <c r="B16" s="8" t="s">
        <v>83</v>
      </c>
      <c r="C16" s="9" t="s">
        <v>84</v>
      </c>
      <c r="D16" s="5" t="s">
        <v>39</v>
      </c>
      <c r="E16" s="5" t="s">
        <v>71</v>
      </c>
      <c r="F16" s="5" t="s">
        <v>72</v>
      </c>
      <c r="G16" s="10" t="s">
        <v>85</v>
      </c>
      <c r="H16" s="11" t="s">
        <v>86</v>
      </c>
      <c r="I16" s="7" t="s">
        <v>27</v>
      </c>
      <c r="J16" s="11">
        <v>2200</v>
      </c>
      <c r="K16" s="11">
        <v>2</v>
      </c>
      <c r="L16" s="11">
        <v>0</v>
      </c>
      <c r="M16" s="11">
        <v>4400</v>
      </c>
      <c r="N16" s="20"/>
    </row>
    <row r="17" ht="30" customHeight="1" spans="1:14">
      <c r="A17" s="7">
        <v>15</v>
      </c>
      <c r="B17" s="8" t="s">
        <v>87</v>
      </c>
      <c r="C17" s="9" t="s">
        <v>88</v>
      </c>
      <c r="D17" s="5" t="s">
        <v>39</v>
      </c>
      <c r="E17" s="5" t="s">
        <v>71</v>
      </c>
      <c r="F17" s="5" t="s">
        <v>72</v>
      </c>
      <c r="G17" s="10" t="s">
        <v>89</v>
      </c>
      <c r="H17" s="11" t="s">
        <v>90</v>
      </c>
      <c r="I17" s="7" t="s">
        <v>91</v>
      </c>
      <c r="J17" s="11">
        <v>2200</v>
      </c>
      <c r="K17" s="11">
        <v>1</v>
      </c>
      <c r="L17" s="11">
        <v>0</v>
      </c>
      <c r="M17" s="11">
        <v>2200</v>
      </c>
      <c r="N17" s="21"/>
    </row>
    <row r="18" ht="30" customHeight="1" spans="1:14">
      <c r="A18" s="7">
        <v>16</v>
      </c>
      <c r="B18" s="8" t="s">
        <v>92</v>
      </c>
      <c r="C18" s="9" t="s">
        <v>93</v>
      </c>
      <c r="D18" s="5" t="s">
        <v>17</v>
      </c>
      <c r="E18" s="5" t="s">
        <v>94</v>
      </c>
      <c r="F18" s="5" t="s">
        <v>95</v>
      </c>
      <c r="G18" s="10" t="s">
        <v>96</v>
      </c>
      <c r="H18" s="11" t="s">
        <v>97</v>
      </c>
      <c r="I18" s="7" t="s">
        <v>98</v>
      </c>
      <c r="J18" s="11">
        <v>2200</v>
      </c>
      <c r="K18" s="11">
        <v>2</v>
      </c>
      <c r="L18" s="11">
        <v>0</v>
      </c>
      <c r="M18" s="11">
        <v>4400</v>
      </c>
      <c r="N18" s="19">
        <f>SUM(M18:M22)</f>
        <v>19800</v>
      </c>
    </row>
    <row r="19" ht="30" customHeight="1" spans="1:14">
      <c r="A19" s="7">
        <v>17</v>
      </c>
      <c r="B19" s="8" t="s">
        <v>99</v>
      </c>
      <c r="C19" s="9" t="s">
        <v>100</v>
      </c>
      <c r="D19" s="5" t="s">
        <v>17</v>
      </c>
      <c r="E19" s="6" t="s">
        <v>94</v>
      </c>
      <c r="F19" s="5" t="s">
        <v>72</v>
      </c>
      <c r="G19" s="10" t="s">
        <v>101</v>
      </c>
      <c r="H19" s="11" t="s">
        <v>102</v>
      </c>
      <c r="I19" s="7" t="s">
        <v>103</v>
      </c>
      <c r="J19" s="11">
        <v>2200</v>
      </c>
      <c r="K19" s="11">
        <v>1</v>
      </c>
      <c r="L19" s="11">
        <v>0</v>
      </c>
      <c r="M19" s="11">
        <v>2200</v>
      </c>
      <c r="N19" s="20"/>
    </row>
    <row r="20" ht="30" customHeight="1" spans="1:14">
      <c r="A20" s="7">
        <v>18</v>
      </c>
      <c r="B20" s="8" t="s">
        <v>104</v>
      </c>
      <c r="C20" s="9" t="s">
        <v>105</v>
      </c>
      <c r="D20" s="5" t="s">
        <v>39</v>
      </c>
      <c r="E20" s="5" t="s">
        <v>94</v>
      </c>
      <c r="F20" s="5" t="s">
        <v>95</v>
      </c>
      <c r="G20" s="10" t="s">
        <v>96</v>
      </c>
      <c r="H20" s="11" t="s">
        <v>106</v>
      </c>
      <c r="I20" s="7" t="s">
        <v>98</v>
      </c>
      <c r="J20" s="11">
        <v>2200</v>
      </c>
      <c r="K20" s="11">
        <v>2</v>
      </c>
      <c r="L20" s="11">
        <v>0</v>
      </c>
      <c r="M20" s="11">
        <v>4400</v>
      </c>
      <c r="N20" s="20"/>
    </row>
    <row r="21" ht="30" customHeight="1" spans="1:14">
      <c r="A21" s="7">
        <v>19</v>
      </c>
      <c r="B21" s="8" t="s">
        <v>107</v>
      </c>
      <c r="C21" s="9" t="s">
        <v>108</v>
      </c>
      <c r="D21" s="5" t="s">
        <v>17</v>
      </c>
      <c r="E21" s="5" t="s">
        <v>94</v>
      </c>
      <c r="F21" s="5" t="s">
        <v>109</v>
      </c>
      <c r="G21" s="10" t="s">
        <v>110</v>
      </c>
      <c r="H21" s="11" t="s">
        <v>111</v>
      </c>
      <c r="I21" s="7" t="s">
        <v>98</v>
      </c>
      <c r="J21" s="11">
        <v>2200</v>
      </c>
      <c r="K21" s="11">
        <v>2</v>
      </c>
      <c r="L21" s="11">
        <v>0</v>
      </c>
      <c r="M21" s="11">
        <v>4400</v>
      </c>
      <c r="N21" s="20"/>
    </row>
    <row r="22" ht="30" customHeight="1" spans="1:14">
      <c r="A22" s="7">
        <v>20</v>
      </c>
      <c r="B22" s="8" t="s">
        <v>60</v>
      </c>
      <c r="C22" s="9" t="s">
        <v>112</v>
      </c>
      <c r="D22" s="5" t="s">
        <v>17</v>
      </c>
      <c r="E22" s="5" t="s">
        <v>94</v>
      </c>
      <c r="F22" s="5" t="s">
        <v>95</v>
      </c>
      <c r="G22" s="10" t="s">
        <v>96</v>
      </c>
      <c r="H22" s="11" t="s">
        <v>113</v>
      </c>
      <c r="I22" s="7" t="s">
        <v>98</v>
      </c>
      <c r="J22" s="11">
        <v>2200</v>
      </c>
      <c r="K22" s="11">
        <v>2</v>
      </c>
      <c r="L22" s="11">
        <v>0</v>
      </c>
      <c r="M22" s="11">
        <v>4400</v>
      </c>
      <c r="N22" s="21"/>
    </row>
    <row r="23" ht="30" customHeight="1" spans="1:14">
      <c r="A23" s="7">
        <v>21</v>
      </c>
      <c r="B23" s="8" t="s">
        <v>114</v>
      </c>
      <c r="C23" s="9" t="s">
        <v>115</v>
      </c>
      <c r="D23" s="5" t="s">
        <v>39</v>
      </c>
      <c r="E23" s="5" t="s">
        <v>116</v>
      </c>
      <c r="F23" s="5" t="s">
        <v>117</v>
      </c>
      <c r="G23" s="10" t="s">
        <v>118</v>
      </c>
      <c r="H23" s="17" t="s">
        <v>119</v>
      </c>
      <c r="I23" s="7" t="s">
        <v>91</v>
      </c>
      <c r="J23" s="11">
        <v>2200</v>
      </c>
      <c r="K23" s="11">
        <v>1</v>
      </c>
      <c r="L23" s="11">
        <v>0</v>
      </c>
      <c r="M23" s="11">
        <v>2200</v>
      </c>
      <c r="N23" s="11">
        <f>SUM(J23*K23)</f>
        <v>2200</v>
      </c>
    </row>
    <row r="24" ht="30" customHeight="1" spans="1:14">
      <c r="A24" s="7">
        <v>22</v>
      </c>
      <c r="B24" s="8" t="s">
        <v>120</v>
      </c>
      <c r="C24" s="9" t="s">
        <v>121</v>
      </c>
      <c r="D24" s="5" t="s">
        <v>17</v>
      </c>
      <c r="E24" s="5" t="s">
        <v>122</v>
      </c>
      <c r="F24" s="5" t="s">
        <v>123</v>
      </c>
      <c r="G24" s="10" t="s">
        <v>25</v>
      </c>
      <c r="H24" s="11" t="s">
        <v>124</v>
      </c>
      <c r="I24" s="7" t="s">
        <v>27</v>
      </c>
      <c r="J24" s="11">
        <v>2200</v>
      </c>
      <c r="K24" s="11">
        <v>2</v>
      </c>
      <c r="L24" s="11">
        <v>0</v>
      </c>
      <c r="M24" s="22">
        <v>4400</v>
      </c>
      <c r="N24" s="7">
        <f>SUM(M24:M28)</f>
        <v>13200</v>
      </c>
    </row>
    <row r="25" ht="30" customHeight="1" spans="1:14">
      <c r="A25" s="7">
        <v>23</v>
      </c>
      <c r="B25" s="8" t="s">
        <v>125</v>
      </c>
      <c r="C25" s="9" t="s">
        <v>126</v>
      </c>
      <c r="D25" s="5" t="s">
        <v>39</v>
      </c>
      <c r="E25" s="5" t="s">
        <v>122</v>
      </c>
      <c r="F25" s="5" t="s">
        <v>19</v>
      </c>
      <c r="G25" s="10" t="s">
        <v>127</v>
      </c>
      <c r="H25" s="11" t="s">
        <v>128</v>
      </c>
      <c r="I25" s="7" t="s">
        <v>91</v>
      </c>
      <c r="J25" s="11">
        <v>2200</v>
      </c>
      <c r="K25" s="11">
        <v>1</v>
      </c>
      <c r="L25" s="11">
        <v>0</v>
      </c>
      <c r="M25" s="22">
        <v>2200</v>
      </c>
      <c r="N25" s="7"/>
    </row>
    <row r="26" ht="30" customHeight="1" spans="1:14">
      <c r="A26" s="7">
        <v>24</v>
      </c>
      <c r="B26" s="8" t="s">
        <v>129</v>
      </c>
      <c r="C26" s="9" t="s">
        <v>130</v>
      </c>
      <c r="D26" s="5" t="s">
        <v>17</v>
      </c>
      <c r="E26" s="5" t="s">
        <v>122</v>
      </c>
      <c r="F26" s="5" t="s">
        <v>19</v>
      </c>
      <c r="G26" s="10" t="s">
        <v>131</v>
      </c>
      <c r="H26" s="11" t="s">
        <v>132</v>
      </c>
      <c r="I26" s="7" t="s">
        <v>91</v>
      </c>
      <c r="J26" s="11">
        <v>2200</v>
      </c>
      <c r="K26" s="11">
        <v>1</v>
      </c>
      <c r="L26" s="11">
        <v>0</v>
      </c>
      <c r="M26" s="22">
        <v>2200</v>
      </c>
      <c r="N26" s="7"/>
    </row>
    <row r="27" ht="30" customHeight="1" spans="1:14">
      <c r="A27" s="7">
        <v>25</v>
      </c>
      <c r="B27" s="18" t="s">
        <v>133</v>
      </c>
      <c r="C27" s="18" t="s">
        <v>134</v>
      </c>
      <c r="D27" s="10" t="s">
        <v>17</v>
      </c>
      <c r="E27" s="10" t="s">
        <v>122</v>
      </c>
      <c r="F27" s="10" t="s">
        <v>123</v>
      </c>
      <c r="G27" s="10" t="s">
        <v>135</v>
      </c>
      <c r="H27" s="10" t="s">
        <v>136</v>
      </c>
      <c r="I27" s="7" t="s">
        <v>137</v>
      </c>
      <c r="J27" s="11">
        <v>2200</v>
      </c>
      <c r="K27" s="11">
        <v>1</v>
      </c>
      <c r="L27" s="11">
        <v>0</v>
      </c>
      <c r="M27" s="22">
        <v>2200</v>
      </c>
      <c r="N27" s="7"/>
    </row>
    <row r="28" ht="30" customHeight="1" spans="1:14">
      <c r="A28" s="7">
        <v>26</v>
      </c>
      <c r="B28" s="8" t="s">
        <v>138</v>
      </c>
      <c r="C28" s="9" t="s">
        <v>139</v>
      </c>
      <c r="D28" s="5" t="s">
        <v>17</v>
      </c>
      <c r="E28" s="5" t="s">
        <v>122</v>
      </c>
      <c r="F28" s="5" t="s">
        <v>19</v>
      </c>
      <c r="G28" s="10" t="s">
        <v>131</v>
      </c>
      <c r="H28" s="11" t="s">
        <v>140</v>
      </c>
      <c r="I28" s="7" t="s">
        <v>91</v>
      </c>
      <c r="J28" s="11">
        <v>2200</v>
      </c>
      <c r="K28" s="11">
        <v>1</v>
      </c>
      <c r="L28" s="11">
        <v>0</v>
      </c>
      <c r="M28" s="22">
        <v>2200</v>
      </c>
      <c r="N28" s="7"/>
    </row>
    <row r="29" ht="30" customHeight="1" spans="1:14">
      <c r="A29" s="7">
        <v>27</v>
      </c>
      <c r="B29" s="8" t="s">
        <v>141</v>
      </c>
      <c r="C29" s="9" t="s">
        <v>142</v>
      </c>
      <c r="D29" s="5" t="s">
        <v>17</v>
      </c>
      <c r="E29" s="5" t="s">
        <v>143</v>
      </c>
      <c r="F29" s="5" t="s">
        <v>144</v>
      </c>
      <c r="G29" s="10" t="s">
        <v>145</v>
      </c>
      <c r="H29" s="11" t="s">
        <v>146</v>
      </c>
      <c r="I29" s="7" t="s">
        <v>22</v>
      </c>
      <c r="J29" s="11">
        <v>2200</v>
      </c>
      <c r="K29" s="11">
        <v>3</v>
      </c>
      <c r="L29" s="11">
        <v>0</v>
      </c>
      <c r="M29" s="11">
        <v>6600</v>
      </c>
      <c r="N29" s="11">
        <f>SUM(J29*K29)</f>
        <v>6600</v>
      </c>
    </row>
    <row r="30" ht="30" customHeight="1" spans="1:14">
      <c r="A30" s="7">
        <v>28</v>
      </c>
      <c r="B30" s="8" t="s">
        <v>147</v>
      </c>
      <c r="C30" s="9" t="s">
        <v>148</v>
      </c>
      <c r="D30" s="5" t="s">
        <v>17</v>
      </c>
      <c r="E30" s="5" t="s">
        <v>149</v>
      </c>
      <c r="F30" s="5" t="s">
        <v>150</v>
      </c>
      <c r="G30" s="10" t="s">
        <v>151</v>
      </c>
      <c r="H30" s="11" t="s">
        <v>152</v>
      </c>
      <c r="I30" s="7" t="s">
        <v>153</v>
      </c>
      <c r="J30" s="11">
        <v>2200</v>
      </c>
      <c r="K30" s="11">
        <v>1</v>
      </c>
      <c r="L30" s="11">
        <v>0</v>
      </c>
      <c r="M30" s="11">
        <v>2200</v>
      </c>
      <c r="N30" s="19">
        <f>SUM(M30:M34)</f>
        <v>19800</v>
      </c>
    </row>
    <row r="31" ht="30" customHeight="1" spans="1:14">
      <c r="A31" s="7">
        <v>29</v>
      </c>
      <c r="B31" s="8" t="s">
        <v>154</v>
      </c>
      <c r="C31" s="9" t="s">
        <v>155</v>
      </c>
      <c r="D31" s="5" t="s">
        <v>17</v>
      </c>
      <c r="E31" s="5" t="s">
        <v>149</v>
      </c>
      <c r="F31" s="5" t="s">
        <v>46</v>
      </c>
      <c r="G31" s="10" t="s">
        <v>156</v>
      </c>
      <c r="H31" s="11" t="s">
        <v>157</v>
      </c>
      <c r="I31" s="7" t="s">
        <v>27</v>
      </c>
      <c r="J31" s="11">
        <v>2200</v>
      </c>
      <c r="K31" s="11">
        <v>2</v>
      </c>
      <c r="L31" s="11">
        <v>0</v>
      </c>
      <c r="M31" s="11">
        <v>4400</v>
      </c>
      <c r="N31" s="20"/>
    </row>
    <row r="32" ht="30" customHeight="1" spans="1:14">
      <c r="A32" s="7">
        <v>30</v>
      </c>
      <c r="B32" s="8" t="s">
        <v>158</v>
      </c>
      <c r="C32" s="9" t="s">
        <v>159</v>
      </c>
      <c r="D32" s="5" t="s">
        <v>17</v>
      </c>
      <c r="E32" s="5" t="s">
        <v>149</v>
      </c>
      <c r="F32" s="5" t="s">
        <v>46</v>
      </c>
      <c r="G32" s="10" t="s">
        <v>160</v>
      </c>
      <c r="H32" s="11" t="s">
        <v>161</v>
      </c>
      <c r="I32" s="7" t="s">
        <v>27</v>
      </c>
      <c r="J32" s="11">
        <v>2200</v>
      </c>
      <c r="K32" s="11">
        <v>2</v>
      </c>
      <c r="L32" s="11">
        <v>0</v>
      </c>
      <c r="M32" s="11">
        <v>4400</v>
      </c>
      <c r="N32" s="20"/>
    </row>
    <row r="33" ht="30" customHeight="1" spans="1:14">
      <c r="A33" s="7">
        <v>31</v>
      </c>
      <c r="B33" s="8" t="s">
        <v>162</v>
      </c>
      <c r="C33" s="9" t="s">
        <v>163</v>
      </c>
      <c r="D33" s="5" t="s">
        <v>39</v>
      </c>
      <c r="E33" s="5" t="s">
        <v>149</v>
      </c>
      <c r="F33" s="5" t="s">
        <v>56</v>
      </c>
      <c r="G33" s="10" t="s">
        <v>25</v>
      </c>
      <c r="H33" s="11" t="s">
        <v>164</v>
      </c>
      <c r="I33" s="7" t="s">
        <v>27</v>
      </c>
      <c r="J33" s="11">
        <v>2200</v>
      </c>
      <c r="K33" s="11">
        <v>2</v>
      </c>
      <c r="L33" s="11">
        <v>0</v>
      </c>
      <c r="M33" s="11">
        <v>4400</v>
      </c>
      <c r="N33" s="20"/>
    </row>
    <row r="34" ht="30" customHeight="1" spans="1:14">
      <c r="A34" s="7">
        <v>32</v>
      </c>
      <c r="B34" s="8" t="s">
        <v>165</v>
      </c>
      <c r="C34" s="9" t="s">
        <v>166</v>
      </c>
      <c r="D34" s="5" t="s">
        <v>17</v>
      </c>
      <c r="E34" s="5" t="s">
        <v>149</v>
      </c>
      <c r="F34" s="5" t="s">
        <v>72</v>
      </c>
      <c r="G34" s="10" t="s">
        <v>167</v>
      </c>
      <c r="H34" s="11" t="s">
        <v>168</v>
      </c>
      <c r="I34" s="7" t="s">
        <v>27</v>
      </c>
      <c r="J34" s="11">
        <v>2200</v>
      </c>
      <c r="K34" s="11">
        <v>2</v>
      </c>
      <c r="L34" s="11">
        <v>0</v>
      </c>
      <c r="M34" s="11">
        <v>4400</v>
      </c>
      <c r="N34" s="21"/>
    </row>
    <row r="35" ht="30" customHeight="1" spans="1:14">
      <c r="A35" s="7">
        <v>33</v>
      </c>
      <c r="B35" s="8" t="s">
        <v>169</v>
      </c>
      <c r="C35" s="9" t="s">
        <v>170</v>
      </c>
      <c r="D35" s="5" t="s">
        <v>17</v>
      </c>
      <c r="E35" s="5" t="s">
        <v>171</v>
      </c>
      <c r="F35" s="5" t="s">
        <v>172</v>
      </c>
      <c r="G35" s="11" t="s">
        <v>173</v>
      </c>
      <c r="H35" s="11" t="s">
        <v>174</v>
      </c>
      <c r="I35" s="7" t="s">
        <v>27</v>
      </c>
      <c r="J35" s="11">
        <v>2200</v>
      </c>
      <c r="K35" s="11">
        <v>2</v>
      </c>
      <c r="L35" s="11">
        <v>0</v>
      </c>
      <c r="M35" s="11">
        <v>4400</v>
      </c>
      <c r="N35" s="19">
        <f>SUM(M35:M39)</f>
        <v>22000</v>
      </c>
    </row>
    <row r="36" ht="30" customHeight="1" spans="1:14">
      <c r="A36" s="7">
        <v>34</v>
      </c>
      <c r="B36" s="8" t="s">
        <v>175</v>
      </c>
      <c r="C36" s="9" t="s">
        <v>176</v>
      </c>
      <c r="D36" s="5" t="s">
        <v>17</v>
      </c>
      <c r="E36" s="5" t="s">
        <v>171</v>
      </c>
      <c r="F36" s="5" t="s">
        <v>177</v>
      </c>
      <c r="G36" s="11" t="s">
        <v>178</v>
      </c>
      <c r="H36" s="11" t="s">
        <v>179</v>
      </c>
      <c r="I36" s="7" t="s">
        <v>27</v>
      </c>
      <c r="J36" s="11">
        <v>2200</v>
      </c>
      <c r="K36" s="11">
        <v>2</v>
      </c>
      <c r="L36" s="11">
        <v>0</v>
      </c>
      <c r="M36" s="11">
        <v>4400</v>
      </c>
      <c r="N36" s="20"/>
    </row>
    <row r="37" ht="30" customHeight="1" spans="1:14">
      <c r="A37" s="7">
        <v>35</v>
      </c>
      <c r="B37" s="8" t="s">
        <v>180</v>
      </c>
      <c r="C37" s="9" t="s">
        <v>181</v>
      </c>
      <c r="D37" s="5" t="s">
        <v>17</v>
      </c>
      <c r="E37" s="5" t="s">
        <v>171</v>
      </c>
      <c r="F37" s="5" t="s">
        <v>182</v>
      </c>
      <c r="G37" s="11" t="s">
        <v>178</v>
      </c>
      <c r="H37" s="11" t="s">
        <v>183</v>
      </c>
      <c r="I37" s="7" t="s">
        <v>27</v>
      </c>
      <c r="J37" s="11">
        <v>2200</v>
      </c>
      <c r="K37" s="11">
        <v>2</v>
      </c>
      <c r="L37" s="11">
        <v>0</v>
      </c>
      <c r="M37" s="11">
        <v>4400</v>
      </c>
      <c r="N37" s="20"/>
    </row>
    <row r="38" ht="30" customHeight="1" spans="1:14">
      <c r="A38" s="7">
        <v>36</v>
      </c>
      <c r="B38" s="8" t="s">
        <v>184</v>
      </c>
      <c r="C38" s="9" t="s">
        <v>185</v>
      </c>
      <c r="D38" s="5" t="s">
        <v>39</v>
      </c>
      <c r="E38" s="5" t="s">
        <v>171</v>
      </c>
      <c r="F38" s="5" t="s">
        <v>186</v>
      </c>
      <c r="G38" s="8" t="s">
        <v>187</v>
      </c>
      <c r="H38" s="11" t="s">
        <v>188</v>
      </c>
      <c r="I38" s="7" t="s">
        <v>27</v>
      </c>
      <c r="J38" s="11">
        <v>2200</v>
      </c>
      <c r="K38" s="11">
        <v>2</v>
      </c>
      <c r="L38" s="11">
        <v>0</v>
      </c>
      <c r="M38" s="11">
        <v>4400</v>
      </c>
      <c r="N38" s="20"/>
    </row>
    <row r="39" ht="30" customHeight="1" spans="1:14">
      <c r="A39" s="7">
        <v>37</v>
      </c>
      <c r="B39" s="8" t="s">
        <v>189</v>
      </c>
      <c r="C39" s="9" t="s">
        <v>190</v>
      </c>
      <c r="D39" s="5" t="s">
        <v>17</v>
      </c>
      <c r="E39" s="5" t="s">
        <v>171</v>
      </c>
      <c r="F39" s="5" t="s">
        <v>191</v>
      </c>
      <c r="G39" s="8" t="s">
        <v>192</v>
      </c>
      <c r="H39" s="11" t="s">
        <v>193</v>
      </c>
      <c r="I39" s="7" t="s">
        <v>27</v>
      </c>
      <c r="J39" s="11">
        <v>2200</v>
      </c>
      <c r="K39" s="11">
        <v>2</v>
      </c>
      <c r="L39" s="11">
        <v>0</v>
      </c>
      <c r="M39" s="11">
        <v>4400</v>
      </c>
      <c r="N39" s="21"/>
    </row>
    <row r="40" ht="30" customHeight="1" spans="1:14">
      <c r="A40" s="7">
        <v>38</v>
      </c>
      <c r="B40" s="8" t="s">
        <v>194</v>
      </c>
      <c r="C40" s="9" t="s">
        <v>195</v>
      </c>
      <c r="D40" s="5" t="s">
        <v>17</v>
      </c>
      <c r="E40" s="5" t="s">
        <v>196</v>
      </c>
      <c r="F40" s="5" t="s">
        <v>56</v>
      </c>
      <c r="G40" s="10" t="s">
        <v>197</v>
      </c>
      <c r="H40" s="11" t="s">
        <v>198</v>
      </c>
      <c r="I40" s="7" t="s">
        <v>153</v>
      </c>
      <c r="J40" s="11">
        <v>2200</v>
      </c>
      <c r="K40" s="11">
        <v>1</v>
      </c>
      <c r="L40" s="11">
        <v>0</v>
      </c>
      <c r="M40" s="11">
        <v>2200</v>
      </c>
      <c r="N40" s="7">
        <f>SUM(M40:M41)</f>
        <v>4400</v>
      </c>
    </row>
    <row r="41" ht="30" customHeight="1" spans="1:14">
      <c r="A41" s="7">
        <v>39</v>
      </c>
      <c r="B41" s="8" t="s">
        <v>199</v>
      </c>
      <c r="C41" s="9" t="s">
        <v>200</v>
      </c>
      <c r="D41" s="5" t="s">
        <v>39</v>
      </c>
      <c r="E41" s="5" t="s">
        <v>196</v>
      </c>
      <c r="F41" s="5" t="s">
        <v>56</v>
      </c>
      <c r="G41" s="10" t="s">
        <v>201</v>
      </c>
      <c r="H41" s="11" t="s">
        <v>202</v>
      </c>
      <c r="I41" s="7" t="s">
        <v>153</v>
      </c>
      <c r="J41" s="11">
        <v>2200</v>
      </c>
      <c r="K41" s="11">
        <v>1</v>
      </c>
      <c r="L41" s="11">
        <v>0</v>
      </c>
      <c r="M41" s="11">
        <v>2200</v>
      </c>
      <c r="N41" s="7"/>
    </row>
    <row r="42" ht="30" customHeight="1" spans="1:14">
      <c r="A42" s="7">
        <v>40</v>
      </c>
      <c r="B42" s="8" t="s">
        <v>203</v>
      </c>
      <c r="C42" s="9" t="s">
        <v>204</v>
      </c>
      <c r="D42" s="5" t="s">
        <v>17</v>
      </c>
      <c r="E42" s="5" t="s">
        <v>205</v>
      </c>
      <c r="F42" s="5" t="s">
        <v>206</v>
      </c>
      <c r="G42" s="10" t="s">
        <v>207</v>
      </c>
      <c r="H42" s="11" t="s">
        <v>208</v>
      </c>
      <c r="I42" s="7" t="s">
        <v>98</v>
      </c>
      <c r="J42" s="11">
        <v>2200</v>
      </c>
      <c r="K42" s="11">
        <v>2</v>
      </c>
      <c r="L42" s="11">
        <v>0</v>
      </c>
      <c r="M42" s="11">
        <v>4400</v>
      </c>
      <c r="N42" s="7">
        <f>SUM(M42:M45)</f>
        <v>17600</v>
      </c>
    </row>
    <row r="43" ht="30" customHeight="1" spans="1:14">
      <c r="A43" s="7">
        <v>41</v>
      </c>
      <c r="B43" s="8" t="s">
        <v>209</v>
      </c>
      <c r="C43" s="9" t="s">
        <v>210</v>
      </c>
      <c r="D43" s="5" t="s">
        <v>17</v>
      </c>
      <c r="E43" s="5" t="s">
        <v>205</v>
      </c>
      <c r="F43" s="5" t="s">
        <v>117</v>
      </c>
      <c r="G43" s="10" t="s">
        <v>211</v>
      </c>
      <c r="H43" s="11" t="s">
        <v>212</v>
      </c>
      <c r="I43" s="7" t="s">
        <v>98</v>
      </c>
      <c r="J43" s="11">
        <v>2200</v>
      </c>
      <c r="K43" s="11">
        <v>2</v>
      </c>
      <c r="L43" s="11">
        <v>0</v>
      </c>
      <c r="M43" s="11">
        <v>4400</v>
      </c>
      <c r="N43" s="7"/>
    </row>
    <row r="44" ht="30" customHeight="1" spans="1:14">
      <c r="A44" s="7">
        <v>42</v>
      </c>
      <c r="B44" s="8" t="s">
        <v>213</v>
      </c>
      <c r="C44" s="9" t="s">
        <v>214</v>
      </c>
      <c r="D44" s="5" t="s">
        <v>17</v>
      </c>
      <c r="E44" s="5" t="s">
        <v>205</v>
      </c>
      <c r="F44" s="5" t="s">
        <v>72</v>
      </c>
      <c r="G44" s="10" t="s">
        <v>215</v>
      </c>
      <c r="H44" s="11" t="s">
        <v>216</v>
      </c>
      <c r="I44" s="7" t="s">
        <v>98</v>
      </c>
      <c r="J44" s="11">
        <v>2200</v>
      </c>
      <c r="K44" s="11">
        <v>2</v>
      </c>
      <c r="L44" s="11">
        <v>0</v>
      </c>
      <c r="M44" s="11">
        <v>4400</v>
      </c>
      <c r="N44" s="7"/>
    </row>
    <row r="45" ht="30" customHeight="1" spans="1:14">
      <c r="A45" s="7">
        <v>43</v>
      </c>
      <c r="B45" s="8" t="s">
        <v>217</v>
      </c>
      <c r="C45" s="9" t="s">
        <v>218</v>
      </c>
      <c r="D45" s="5" t="s">
        <v>17</v>
      </c>
      <c r="E45" s="5" t="s">
        <v>205</v>
      </c>
      <c r="F45" s="5" t="s">
        <v>219</v>
      </c>
      <c r="G45" s="10" t="s">
        <v>220</v>
      </c>
      <c r="H45" s="11" t="s">
        <v>221</v>
      </c>
      <c r="I45" s="7" t="s">
        <v>98</v>
      </c>
      <c r="J45" s="11">
        <v>2200</v>
      </c>
      <c r="K45" s="11">
        <v>2</v>
      </c>
      <c r="L45" s="11">
        <v>0</v>
      </c>
      <c r="M45" s="11">
        <v>4400</v>
      </c>
      <c r="N45" s="7"/>
    </row>
    <row r="46" ht="30" customHeight="1" spans="1:14">
      <c r="A46" s="7">
        <v>44</v>
      </c>
      <c r="B46" s="8" t="s">
        <v>222</v>
      </c>
      <c r="C46" s="9" t="s">
        <v>223</v>
      </c>
      <c r="D46" s="5" t="s">
        <v>39</v>
      </c>
      <c r="E46" s="5" t="s">
        <v>224</v>
      </c>
      <c r="F46" s="6" t="s">
        <v>225</v>
      </c>
      <c r="G46" s="11" t="s">
        <v>226</v>
      </c>
      <c r="H46" s="11" t="s">
        <v>227</v>
      </c>
      <c r="I46" s="11" t="s">
        <v>228</v>
      </c>
      <c r="J46" s="11">
        <v>2200</v>
      </c>
      <c r="K46" s="11">
        <v>2</v>
      </c>
      <c r="L46" s="11">
        <v>0</v>
      </c>
      <c r="M46" s="11">
        <v>4400</v>
      </c>
      <c r="N46" s="7">
        <f>SUM(M46:M48)</f>
        <v>13200</v>
      </c>
    </row>
    <row r="47" ht="30" customHeight="1" spans="1:14">
      <c r="A47" s="7">
        <v>45</v>
      </c>
      <c r="B47" s="8" t="s">
        <v>229</v>
      </c>
      <c r="C47" s="9" t="s">
        <v>230</v>
      </c>
      <c r="D47" s="5" t="s">
        <v>39</v>
      </c>
      <c r="E47" s="5" t="s">
        <v>224</v>
      </c>
      <c r="F47" s="5" t="s">
        <v>231</v>
      </c>
      <c r="G47" s="11" t="s">
        <v>232</v>
      </c>
      <c r="H47" s="11" t="s">
        <v>233</v>
      </c>
      <c r="I47" s="11" t="s">
        <v>228</v>
      </c>
      <c r="J47" s="11">
        <v>2200</v>
      </c>
      <c r="K47" s="11">
        <v>3</v>
      </c>
      <c r="L47" s="11">
        <v>0</v>
      </c>
      <c r="M47" s="11">
        <v>4400</v>
      </c>
      <c r="N47" s="7"/>
    </row>
    <row r="48" ht="30" customHeight="1" spans="1:14">
      <c r="A48" s="7">
        <v>46</v>
      </c>
      <c r="B48" s="8" t="s">
        <v>234</v>
      </c>
      <c r="C48" s="9" t="s">
        <v>235</v>
      </c>
      <c r="D48" s="5" t="s">
        <v>17</v>
      </c>
      <c r="E48" s="5" t="s">
        <v>224</v>
      </c>
      <c r="F48" s="5" t="s">
        <v>236</v>
      </c>
      <c r="G48" s="11" t="s">
        <v>232</v>
      </c>
      <c r="H48" s="11" t="s">
        <v>237</v>
      </c>
      <c r="I48" s="11" t="s">
        <v>228</v>
      </c>
      <c r="J48" s="11">
        <v>2200</v>
      </c>
      <c r="K48" s="11">
        <v>3</v>
      </c>
      <c r="L48" s="11">
        <v>0</v>
      </c>
      <c r="M48" s="11">
        <v>4400</v>
      </c>
      <c r="N48" s="7"/>
    </row>
    <row r="49" ht="30" customHeight="1" spans="1:14">
      <c r="A49" s="7">
        <v>47</v>
      </c>
      <c r="B49" s="8" t="s">
        <v>238</v>
      </c>
      <c r="C49" s="9" t="s">
        <v>239</v>
      </c>
      <c r="D49" s="5" t="s">
        <v>39</v>
      </c>
      <c r="E49" s="5" t="s">
        <v>240</v>
      </c>
      <c r="F49" s="6" t="s">
        <v>241</v>
      </c>
      <c r="G49" s="11" t="s">
        <v>25</v>
      </c>
      <c r="H49" s="11" t="s">
        <v>242</v>
      </c>
      <c r="I49" s="11" t="s">
        <v>228</v>
      </c>
      <c r="J49" s="11">
        <v>2200</v>
      </c>
      <c r="K49" s="11">
        <v>2</v>
      </c>
      <c r="L49" s="11">
        <v>0</v>
      </c>
      <c r="M49" s="11">
        <v>4400</v>
      </c>
      <c r="N49" s="7">
        <f>SUM(M49:M51)</f>
        <v>13200</v>
      </c>
    </row>
    <row r="50" ht="30" customHeight="1" spans="1:14">
      <c r="A50" s="7">
        <v>48</v>
      </c>
      <c r="B50" s="8" t="s">
        <v>243</v>
      </c>
      <c r="C50" s="9" t="s">
        <v>244</v>
      </c>
      <c r="D50" s="5" t="s">
        <v>39</v>
      </c>
      <c r="E50" s="5" t="s">
        <v>240</v>
      </c>
      <c r="F50" s="5" t="s">
        <v>241</v>
      </c>
      <c r="G50" s="11" t="s">
        <v>25</v>
      </c>
      <c r="H50" s="11" t="s">
        <v>245</v>
      </c>
      <c r="I50" s="11" t="s">
        <v>228</v>
      </c>
      <c r="J50" s="11">
        <v>2200</v>
      </c>
      <c r="K50" s="11">
        <v>2</v>
      </c>
      <c r="L50" s="11">
        <v>0</v>
      </c>
      <c r="M50" s="11">
        <v>4400</v>
      </c>
      <c r="N50" s="7"/>
    </row>
    <row r="51" ht="30" customHeight="1" spans="1:14">
      <c r="A51" s="7">
        <v>49</v>
      </c>
      <c r="B51" s="8" t="s">
        <v>246</v>
      </c>
      <c r="C51" s="9" t="s">
        <v>247</v>
      </c>
      <c r="D51" s="5" t="s">
        <v>39</v>
      </c>
      <c r="E51" s="5" t="s">
        <v>240</v>
      </c>
      <c r="F51" s="5" t="s">
        <v>248</v>
      </c>
      <c r="G51" s="11" t="s">
        <v>25</v>
      </c>
      <c r="H51" s="11" t="s">
        <v>249</v>
      </c>
      <c r="I51" s="11" t="s">
        <v>228</v>
      </c>
      <c r="J51" s="11">
        <v>2200</v>
      </c>
      <c r="K51" s="11">
        <v>3</v>
      </c>
      <c r="L51" s="11">
        <v>0</v>
      </c>
      <c r="M51" s="11">
        <v>4400</v>
      </c>
      <c r="N51" s="7"/>
    </row>
    <row r="52" ht="30" customHeight="1" spans="1:14">
      <c r="A52" s="7">
        <v>50</v>
      </c>
      <c r="B52" s="8" t="s">
        <v>250</v>
      </c>
      <c r="C52" s="9" t="s">
        <v>251</v>
      </c>
      <c r="D52" s="5" t="s">
        <v>17</v>
      </c>
      <c r="E52" s="5" t="s">
        <v>252</v>
      </c>
      <c r="F52" s="5" t="s">
        <v>72</v>
      </c>
      <c r="G52" s="11" t="s">
        <v>253</v>
      </c>
      <c r="H52" s="11" t="s">
        <v>254</v>
      </c>
      <c r="I52" s="11" t="s">
        <v>228</v>
      </c>
      <c r="J52" s="11">
        <v>2200</v>
      </c>
      <c r="K52" s="11">
        <v>2</v>
      </c>
      <c r="L52" s="11">
        <v>0</v>
      </c>
      <c r="M52" s="11">
        <v>4400</v>
      </c>
      <c r="N52" s="7">
        <f>SUM(M52:M54)</f>
        <v>13200</v>
      </c>
    </row>
    <row r="53" ht="30" customHeight="1" spans="1:14">
      <c r="A53" s="7">
        <v>51</v>
      </c>
      <c r="B53" s="8" t="s">
        <v>255</v>
      </c>
      <c r="C53" s="9" t="s">
        <v>256</v>
      </c>
      <c r="D53" s="5" t="s">
        <v>17</v>
      </c>
      <c r="E53" s="5" t="s">
        <v>252</v>
      </c>
      <c r="F53" s="5" t="s">
        <v>257</v>
      </c>
      <c r="G53" s="11" t="s">
        <v>258</v>
      </c>
      <c r="H53" s="11" t="s">
        <v>259</v>
      </c>
      <c r="I53" s="11" t="s">
        <v>228</v>
      </c>
      <c r="J53" s="11">
        <v>2200</v>
      </c>
      <c r="K53" s="11">
        <v>2</v>
      </c>
      <c r="L53" s="11">
        <v>0</v>
      </c>
      <c r="M53" s="11">
        <v>4400</v>
      </c>
      <c r="N53" s="7"/>
    </row>
    <row r="54" ht="30" customHeight="1" spans="1:14">
      <c r="A54" s="7">
        <v>52</v>
      </c>
      <c r="B54" s="8" t="s">
        <v>260</v>
      </c>
      <c r="C54" s="9" t="s">
        <v>261</v>
      </c>
      <c r="D54" s="5" t="s">
        <v>17</v>
      </c>
      <c r="E54" s="5" t="s">
        <v>252</v>
      </c>
      <c r="F54" s="5" t="s">
        <v>257</v>
      </c>
      <c r="G54" s="11" t="s">
        <v>262</v>
      </c>
      <c r="H54" s="11" t="s">
        <v>263</v>
      </c>
      <c r="I54" s="11" t="s">
        <v>228</v>
      </c>
      <c r="J54" s="11">
        <v>2200</v>
      </c>
      <c r="K54" s="11">
        <v>2</v>
      </c>
      <c r="L54" s="11">
        <v>0</v>
      </c>
      <c r="M54" s="11">
        <v>4400</v>
      </c>
      <c r="N54" s="7"/>
    </row>
    <row r="55" ht="30" customHeight="1" spans="1:14">
      <c r="A55" s="7">
        <v>53</v>
      </c>
      <c r="B55" s="8" t="s">
        <v>264</v>
      </c>
      <c r="C55" s="9" t="s">
        <v>265</v>
      </c>
      <c r="D55" s="5" t="s">
        <v>17</v>
      </c>
      <c r="E55" s="5" t="s">
        <v>266</v>
      </c>
      <c r="F55" s="5" t="s">
        <v>267</v>
      </c>
      <c r="G55" s="10" t="s">
        <v>268</v>
      </c>
      <c r="H55" s="11" t="s">
        <v>269</v>
      </c>
      <c r="I55" s="7" t="s">
        <v>22</v>
      </c>
      <c r="J55" s="11">
        <v>2200</v>
      </c>
      <c r="K55" s="11">
        <v>3</v>
      </c>
      <c r="L55" s="11">
        <v>0</v>
      </c>
      <c r="M55" s="11">
        <v>6600</v>
      </c>
      <c r="N55" s="7">
        <f>SUM(M55:M58)</f>
        <v>13471.71</v>
      </c>
    </row>
    <row r="56" ht="30" customHeight="1" spans="1:14">
      <c r="A56" s="7">
        <v>54</v>
      </c>
      <c r="B56" s="8" t="s">
        <v>270</v>
      </c>
      <c r="C56" s="9" t="s">
        <v>271</v>
      </c>
      <c r="D56" s="5" t="s">
        <v>17</v>
      </c>
      <c r="E56" s="5" t="s">
        <v>266</v>
      </c>
      <c r="F56" s="5" t="s">
        <v>272</v>
      </c>
      <c r="G56" s="10" t="s">
        <v>47</v>
      </c>
      <c r="H56" s="11" t="s">
        <v>273</v>
      </c>
      <c r="I56" s="11" t="s">
        <v>228</v>
      </c>
      <c r="J56" s="11">
        <v>2200</v>
      </c>
      <c r="K56" s="11">
        <v>2</v>
      </c>
      <c r="L56" s="11">
        <v>0</v>
      </c>
      <c r="M56" s="11">
        <v>4400</v>
      </c>
      <c r="N56" s="7"/>
    </row>
    <row r="57" ht="30" customHeight="1" spans="1:14">
      <c r="A57" s="7">
        <v>55</v>
      </c>
      <c r="B57" s="8" t="s">
        <v>274</v>
      </c>
      <c r="C57" s="9" t="s">
        <v>275</v>
      </c>
      <c r="D57" s="5" t="s">
        <v>39</v>
      </c>
      <c r="E57" s="5" t="s">
        <v>266</v>
      </c>
      <c r="F57" s="5" t="s">
        <v>272</v>
      </c>
      <c r="G57" s="10" t="s">
        <v>276</v>
      </c>
      <c r="H57" s="11" t="s">
        <v>277</v>
      </c>
      <c r="I57" s="7" t="s">
        <v>278</v>
      </c>
      <c r="J57" s="11">
        <v>2200</v>
      </c>
      <c r="K57" s="11">
        <v>0</v>
      </c>
      <c r="L57" s="11">
        <v>2</v>
      </c>
      <c r="M57" s="11">
        <v>271.71</v>
      </c>
      <c r="N57" s="7"/>
    </row>
    <row r="58" ht="30" customHeight="1" spans="1:14">
      <c r="A58" s="7">
        <v>56</v>
      </c>
      <c r="B58" s="8" t="s">
        <v>279</v>
      </c>
      <c r="C58" s="9" t="s">
        <v>280</v>
      </c>
      <c r="D58" s="5" t="s">
        <v>39</v>
      </c>
      <c r="E58" s="5" t="s">
        <v>266</v>
      </c>
      <c r="F58" s="5" t="s">
        <v>19</v>
      </c>
      <c r="G58" s="10" t="s">
        <v>281</v>
      </c>
      <c r="H58" s="11" t="s">
        <v>282</v>
      </c>
      <c r="I58" s="7" t="s">
        <v>91</v>
      </c>
      <c r="J58" s="11">
        <v>2200</v>
      </c>
      <c r="K58" s="11">
        <v>1</v>
      </c>
      <c r="L58" s="11">
        <v>0</v>
      </c>
      <c r="M58" s="11">
        <v>2200</v>
      </c>
      <c r="N58" s="7"/>
    </row>
    <row r="59" ht="30" customHeight="1" spans="1:14">
      <c r="A59" s="7">
        <v>57</v>
      </c>
      <c r="B59" s="8" t="s">
        <v>283</v>
      </c>
      <c r="C59" s="9" t="s">
        <v>284</v>
      </c>
      <c r="D59" s="5" t="s">
        <v>17</v>
      </c>
      <c r="E59" s="5" t="s">
        <v>285</v>
      </c>
      <c r="F59" s="5" t="s">
        <v>56</v>
      </c>
      <c r="G59" s="11" t="s">
        <v>25</v>
      </c>
      <c r="H59" s="11" t="s">
        <v>286</v>
      </c>
      <c r="I59" s="11" t="s">
        <v>228</v>
      </c>
      <c r="J59" s="11">
        <v>2200</v>
      </c>
      <c r="K59" s="11">
        <v>2</v>
      </c>
      <c r="L59" s="11">
        <v>0</v>
      </c>
      <c r="M59" s="11">
        <v>4400</v>
      </c>
      <c r="N59" s="7">
        <f>SUM(M59:M62)</f>
        <v>17600</v>
      </c>
    </row>
    <row r="60" ht="30" customHeight="1" spans="1:14">
      <c r="A60" s="7">
        <v>58</v>
      </c>
      <c r="B60" s="8" t="s">
        <v>133</v>
      </c>
      <c r="C60" s="9" t="s">
        <v>287</v>
      </c>
      <c r="D60" s="5" t="s">
        <v>17</v>
      </c>
      <c r="E60" s="5" t="s">
        <v>285</v>
      </c>
      <c r="F60" s="5" t="s">
        <v>56</v>
      </c>
      <c r="G60" s="11" t="s">
        <v>288</v>
      </c>
      <c r="H60" s="11" t="s">
        <v>289</v>
      </c>
      <c r="I60" s="11" t="s">
        <v>228</v>
      </c>
      <c r="J60" s="11">
        <v>2200</v>
      </c>
      <c r="K60" s="11">
        <v>2</v>
      </c>
      <c r="L60" s="11">
        <v>0</v>
      </c>
      <c r="M60" s="11">
        <v>4400</v>
      </c>
      <c r="N60" s="7"/>
    </row>
    <row r="61" ht="30" customHeight="1" spans="1:14">
      <c r="A61" s="7">
        <v>59</v>
      </c>
      <c r="B61" s="8" t="s">
        <v>290</v>
      </c>
      <c r="C61" s="9" t="s">
        <v>291</v>
      </c>
      <c r="D61" s="5" t="s">
        <v>39</v>
      </c>
      <c r="E61" s="5" t="s">
        <v>285</v>
      </c>
      <c r="F61" s="5" t="s">
        <v>56</v>
      </c>
      <c r="G61" s="11" t="s">
        <v>25</v>
      </c>
      <c r="H61" s="11" t="s">
        <v>292</v>
      </c>
      <c r="I61" s="11" t="s">
        <v>228</v>
      </c>
      <c r="J61" s="11">
        <v>2200</v>
      </c>
      <c r="K61" s="11">
        <v>2</v>
      </c>
      <c r="L61" s="11">
        <v>0</v>
      </c>
      <c r="M61" s="11">
        <v>4400</v>
      </c>
      <c r="N61" s="7"/>
    </row>
    <row r="62" ht="30" customHeight="1" spans="1:14">
      <c r="A62" s="7">
        <v>60</v>
      </c>
      <c r="B62" s="8" t="s">
        <v>293</v>
      </c>
      <c r="C62" s="9" t="s">
        <v>294</v>
      </c>
      <c r="D62" s="5" t="s">
        <v>17</v>
      </c>
      <c r="E62" s="5" t="s">
        <v>285</v>
      </c>
      <c r="F62" s="5" t="s">
        <v>56</v>
      </c>
      <c r="G62" s="11" t="s">
        <v>25</v>
      </c>
      <c r="H62" s="11" t="s">
        <v>295</v>
      </c>
      <c r="I62" s="11" t="s">
        <v>228</v>
      </c>
      <c r="J62" s="11">
        <v>2200</v>
      </c>
      <c r="K62" s="11">
        <v>2</v>
      </c>
      <c r="L62" s="11">
        <v>0</v>
      </c>
      <c r="M62" s="11">
        <v>4400</v>
      </c>
      <c r="N62" s="7"/>
    </row>
    <row r="63" ht="30" customHeight="1" spans="1:14">
      <c r="A63" s="7">
        <v>61</v>
      </c>
      <c r="B63" s="8" t="s">
        <v>296</v>
      </c>
      <c r="C63" s="9" t="s">
        <v>297</v>
      </c>
      <c r="D63" s="5" t="s">
        <v>17</v>
      </c>
      <c r="E63" s="5" t="s">
        <v>298</v>
      </c>
      <c r="F63" s="5" t="s">
        <v>299</v>
      </c>
      <c r="G63" s="10" t="s">
        <v>187</v>
      </c>
      <c r="H63" s="11" t="s">
        <v>300</v>
      </c>
      <c r="I63" s="11" t="s">
        <v>228</v>
      </c>
      <c r="J63" s="11">
        <v>2200</v>
      </c>
      <c r="K63" s="11">
        <v>2</v>
      </c>
      <c r="L63" s="11">
        <v>0</v>
      </c>
      <c r="M63" s="11">
        <v>4400</v>
      </c>
      <c r="N63" s="11">
        <f t="shared" ref="N63:N68" si="0">SUM(J63*K63)</f>
        <v>4400</v>
      </c>
    </row>
    <row r="64" ht="30" customHeight="1" spans="1:14">
      <c r="A64" s="7">
        <v>62</v>
      </c>
      <c r="B64" s="8" t="s">
        <v>301</v>
      </c>
      <c r="C64" s="9" t="s">
        <v>302</v>
      </c>
      <c r="D64" s="5" t="s">
        <v>17</v>
      </c>
      <c r="E64" s="5" t="s">
        <v>303</v>
      </c>
      <c r="F64" s="5" t="s">
        <v>304</v>
      </c>
      <c r="G64" s="11" t="s">
        <v>305</v>
      </c>
      <c r="H64" s="11" t="s">
        <v>306</v>
      </c>
      <c r="I64" s="11" t="s">
        <v>228</v>
      </c>
      <c r="J64" s="11">
        <v>2200</v>
      </c>
      <c r="K64" s="11">
        <v>2</v>
      </c>
      <c r="L64" s="11">
        <v>0</v>
      </c>
      <c r="M64" s="11">
        <v>4400</v>
      </c>
      <c r="N64" s="11">
        <f t="shared" si="0"/>
        <v>4400</v>
      </c>
    </row>
    <row r="65" ht="30" customHeight="1" spans="1:14">
      <c r="A65" s="7">
        <v>63</v>
      </c>
      <c r="B65" s="8" t="s">
        <v>307</v>
      </c>
      <c r="C65" s="23" t="s">
        <v>308</v>
      </c>
      <c r="D65" s="12" t="s">
        <v>17</v>
      </c>
      <c r="E65" s="12" t="s">
        <v>309</v>
      </c>
      <c r="F65" s="12" t="s">
        <v>257</v>
      </c>
      <c r="G65" s="10" t="s">
        <v>310</v>
      </c>
      <c r="H65" s="7" t="s">
        <v>311</v>
      </c>
      <c r="I65" s="11" t="s">
        <v>228</v>
      </c>
      <c r="J65" s="11">
        <v>2200</v>
      </c>
      <c r="K65" s="11">
        <v>2</v>
      </c>
      <c r="L65" s="11">
        <v>0</v>
      </c>
      <c r="M65" s="11">
        <v>4400</v>
      </c>
      <c r="N65" s="7">
        <f>SUM(M65:M67)</f>
        <v>13200</v>
      </c>
    </row>
    <row r="66" ht="30" customHeight="1" spans="1:14">
      <c r="A66" s="7">
        <v>64</v>
      </c>
      <c r="B66" s="8" t="s">
        <v>312</v>
      </c>
      <c r="C66" s="23" t="s">
        <v>313</v>
      </c>
      <c r="D66" s="12" t="s">
        <v>17</v>
      </c>
      <c r="E66" s="12" t="s">
        <v>309</v>
      </c>
      <c r="F66" s="12" t="s">
        <v>257</v>
      </c>
      <c r="G66" s="10" t="s">
        <v>314</v>
      </c>
      <c r="H66" s="7" t="s">
        <v>315</v>
      </c>
      <c r="I66" s="11" t="s">
        <v>228</v>
      </c>
      <c r="J66" s="11">
        <v>2200</v>
      </c>
      <c r="K66" s="11">
        <v>2</v>
      </c>
      <c r="L66" s="11">
        <v>0</v>
      </c>
      <c r="M66" s="11">
        <v>4400</v>
      </c>
      <c r="N66" s="7"/>
    </row>
    <row r="67" ht="30" customHeight="1" spans="1:14">
      <c r="A67" s="7">
        <v>65</v>
      </c>
      <c r="B67" s="8" t="s">
        <v>316</v>
      </c>
      <c r="C67" s="23" t="s">
        <v>317</v>
      </c>
      <c r="D67" s="12" t="s">
        <v>39</v>
      </c>
      <c r="E67" s="12" t="s">
        <v>309</v>
      </c>
      <c r="F67" s="12" t="s">
        <v>257</v>
      </c>
      <c r="G67" s="10" t="s">
        <v>25</v>
      </c>
      <c r="H67" s="7" t="s">
        <v>318</v>
      </c>
      <c r="I67" s="11" t="s">
        <v>228</v>
      </c>
      <c r="J67" s="11">
        <v>2200</v>
      </c>
      <c r="K67" s="11">
        <v>2</v>
      </c>
      <c r="L67" s="11">
        <v>0</v>
      </c>
      <c r="M67" s="11">
        <v>4400</v>
      </c>
      <c r="N67" s="7"/>
    </row>
    <row r="68" ht="30" customHeight="1" spans="1:14">
      <c r="A68" s="7">
        <v>66</v>
      </c>
      <c r="B68" s="8" t="s">
        <v>319</v>
      </c>
      <c r="C68" s="9" t="s">
        <v>320</v>
      </c>
      <c r="D68" s="5" t="s">
        <v>17</v>
      </c>
      <c r="E68" s="5" t="s">
        <v>321</v>
      </c>
      <c r="F68" s="5" t="s">
        <v>322</v>
      </c>
      <c r="G68" s="11" t="s">
        <v>323</v>
      </c>
      <c r="H68" s="11" t="s">
        <v>324</v>
      </c>
      <c r="I68" s="7" t="s">
        <v>22</v>
      </c>
      <c r="J68" s="11">
        <v>2200</v>
      </c>
      <c r="K68" s="11">
        <v>3</v>
      </c>
      <c r="L68" s="11">
        <v>0</v>
      </c>
      <c r="M68" s="11">
        <v>6600</v>
      </c>
      <c r="N68" s="11">
        <f t="shared" si="0"/>
        <v>6600</v>
      </c>
    </row>
    <row r="69" ht="30" customHeight="1" spans="1:14">
      <c r="A69" s="7">
        <v>67</v>
      </c>
      <c r="B69" s="8" t="s">
        <v>325</v>
      </c>
      <c r="C69" s="9" t="s">
        <v>326</v>
      </c>
      <c r="D69" s="5" t="s">
        <v>39</v>
      </c>
      <c r="E69" s="5" t="s">
        <v>327</v>
      </c>
      <c r="F69" s="5" t="s">
        <v>56</v>
      </c>
      <c r="G69" s="10" t="s">
        <v>328</v>
      </c>
      <c r="H69" s="11" t="s">
        <v>329</v>
      </c>
      <c r="I69" s="7" t="s">
        <v>22</v>
      </c>
      <c r="J69" s="11">
        <v>2200</v>
      </c>
      <c r="K69" s="11">
        <v>3</v>
      </c>
      <c r="L69" s="11">
        <v>0</v>
      </c>
      <c r="M69" s="11">
        <v>6600</v>
      </c>
      <c r="N69" s="7">
        <f>SUM(M69:M72)</f>
        <v>19800</v>
      </c>
    </row>
    <row r="70" ht="30" customHeight="1" spans="1:14">
      <c r="A70" s="7">
        <v>68</v>
      </c>
      <c r="B70" s="8" t="s">
        <v>330</v>
      </c>
      <c r="C70" s="9" t="s">
        <v>331</v>
      </c>
      <c r="D70" s="5" t="s">
        <v>17</v>
      </c>
      <c r="E70" s="5" t="s">
        <v>327</v>
      </c>
      <c r="F70" s="5" t="s">
        <v>56</v>
      </c>
      <c r="G70" s="10" t="s">
        <v>332</v>
      </c>
      <c r="H70" s="11" t="s">
        <v>333</v>
      </c>
      <c r="I70" s="11" t="s">
        <v>228</v>
      </c>
      <c r="J70" s="11">
        <v>2200</v>
      </c>
      <c r="K70" s="11">
        <v>2</v>
      </c>
      <c r="L70" s="11">
        <v>0</v>
      </c>
      <c r="M70" s="11">
        <v>4400</v>
      </c>
      <c r="N70" s="7"/>
    </row>
    <row r="71" ht="30" customHeight="1" spans="1:14">
      <c r="A71" s="7">
        <v>69</v>
      </c>
      <c r="B71" s="8" t="s">
        <v>334</v>
      </c>
      <c r="C71" s="9" t="s">
        <v>335</v>
      </c>
      <c r="D71" s="5" t="s">
        <v>39</v>
      </c>
      <c r="E71" s="5" t="s">
        <v>327</v>
      </c>
      <c r="F71" s="5" t="s">
        <v>56</v>
      </c>
      <c r="G71" s="10" t="s">
        <v>262</v>
      </c>
      <c r="H71" s="11" t="s">
        <v>336</v>
      </c>
      <c r="I71" s="11" t="s">
        <v>228</v>
      </c>
      <c r="J71" s="11">
        <v>2200</v>
      </c>
      <c r="K71" s="11">
        <v>2</v>
      </c>
      <c r="L71" s="11">
        <v>0</v>
      </c>
      <c r="M71" s="11">
        <v>4400</v>
      </c>
      <c r="N71" s="7"/>
    </row>
    <row r="72" ht="30" customHeight="1" spans="1:14">
      <c r="A72" s="7">
        <v>70</v>
      </c>
      <c r="B72" s="8" t="s">
        <v>337</v>
      </c>
      <c r="C72" s="9" t="s">
        <v>338</v>
      </c>
      <c r="D72" s="5" t="s">
        <v>17</v>
      </c>
      <c r="E72" s="5" t="s">
        <v>327</v>
      </c>
      <c r="F72" s="5" t="s">
        <v>56</v>
      </c>
      <c r="G72" s="10" t="s">
        <v>339</v>
      </c>
      <c r="H72" s="11" t="s">
        <v>340</v>
      </c>
      <c r="I72" s="11" t="s">
        <v>228</v>
      </c>
      <c r="J72" s="11">
        <v>2200</v>
      </c>
      <c r="K72" s="11">
        <v>2</v>
      </c>
      <c r="L72" s="11">
        <v>0</v>
      </c>
      <c r="M72" s="11">
        <v>4400</v>
      </c>
      <c r="N72" s="7"/>
    </row>
    <row r="73" ht="30" customHeight="1" spans="1:14">
      <c r="A73" s="7">
        <v>71</v>
      </c>
      <c r="B73" s="8" t="s">
        <v>341</v>
      </c>
      <c r="C73" s="9" t="s">
        <v>342</v>
      </c>
      <c r="D73" s="5" t="s">
        <v>39</v>
      </c>
      <c r="E73" s="5" t="s">
        <v>343</v>
      </c>
      <c r="F73" s="5" t="s">
        <v>344</v>
      </c>
      <c r="G73" s="10" t="s">
        <v>345</v>
      </c>
      <c r="H73" s="11" t="s">
        <v>346</v>
      </c>
      <c r="I73" s="7" t="s">
        <v>22</v>
      </c>
      <c r="J73" s="11">
        <v>2200</v>
      </c>
      <c r="K73" s="11">
        <v>3</v>
      </c>
      <c r="L73" s="11">
        <v>0</v>
      </c>
      <c r="M73" s="11">
        <v>6600</v>
      </c>
      <c r="N73" s="7">
        <f>SUM(M73:M74)</f>
        <v>8800</v>
      </c>
    </row>
    <row r="74" ht="30" customHeight="1" spans="1:14">
      <c r="A74" s="7">
        <v>72</v>
      </c>
      <c r="B74" s="8" t="s">
        <v>347</v>
      </c>
      <c r="C74" s="9" t="s">
        <v>348</v>
      </c>
      <c r="D74" s="5" t="s">
        <v>39</v>
      </c>
      <c r="E74" s="5" t="s">
        <v>343</v>
      </c>
      <c r="F74" s="5" t="s">
        <v>72</v>
      </c>
      <c r="G74" s="10" t="s">
        <v>349</v>
      </c>
      <c r="H74" s="11" t="s">
        <v>350</v>
      </c>
      <c r="I74" s="7" t="s">
        <v>91</v>
      </c>
      <c r="J74" s="11">
        <v>2200</v>
      </c>
      <c r="K74" s="11">
        <v>1</v>
      </c>
      <c r="L74" s="11">
        <v>0</v>
      </c>
      <c r="M74" s="11">
        <v>2200</v>
      </c>
      <c r="N74" s="7"/>
    </row>
    <row r="75" ht="30" customHeight="1" spans="1:14">
      <c r="A75" s="7">
        <v>73</v>
      </c>
      <c r="B75" s="8" t="s">
        <v>351</v>
      </c>
      <c r="C75" s="9" t="s">
        <v>352</v>
      </c>
      <c r="D75" s="5" t="s">
        <v>17</v>
      </c>
      <c r="E75" s="5" t="s">
        <v>353</v>
      </c>
      <c r="F75" s="6" t="s">
        <v>322</v>
      </c>
      <c r="G75" s="10" t="s">
        <v>51</v>
      </c>
      <c r="H75" s="11" t="s">
        <v>354</v>
      </c>
      <c r="I75" s="11" t="s">
        <v>228</v>
      </c>
      <c r="J75" s="11">
        <v>2200</v>
      </c>
      <c r="K75" s="11">
        <v>2</v>
      </c>
      <c r="L75" s="11">
        <v>0</v>
      </c>
      <c r="M75" s="11">
        <v>4400</v>
      </c>
      <c r="N75" s="7">
        <f>SUM(M75:M78)</f>
        <v>17600</v>
      </c>
    </row>
    <row r="76" ht="30" customHeight="1" spans="1:14">
      <c r="A76" s="7">
        <v>74</v>
      </c>
      <c r="B76" s="8" t="s">
        <v>355</v>
      </c>
      <c r="C76" s="9" t="s">
        <v>356</v>
      </c>
      <c r="D76" s="5" t="s">
        <v>39</v>
      </c>
      <c r="E76" s="5" t="s">
        <v>353</v>
      </c>
      <c r="F76" s="6" t="s">
        <v>322</v>
      </c>
      <c r="G76" s="10" t="s">
        <v>357</v>
      </c>
      <c r="H76" s="11" t="s">
        <v>358</v>
      </c>
      <c r="I76" s="11" t="s">
        <v>228</v>
      </c>
      <c r="J76" s="11">
        <v>2200</v>
      </c>
      <c r="K76" s="11">
        <v>2</v>
      </c>
      <c r="L76" s="11">
        <v>0</v>
      </c>
      <c r="M76" s="11">
        <v>4400</v>
      </c>
      <c r="N76" s="7"/>
    </row>
    <row r="77" s="1" customFormat="1" ht="30" customHeight="1" spans="1:14">
      <c r="A77" s="7">
        <v>75</v>
      </c>
      <c r="B77" s="8" t="s">
        <v>359</v>
      </c>
      <c r="C77" s="9" t="s">
        <v>360</v>
      </c>
      <c r="D77" s="5" t="s">
        <v>17</v>
      </c>
      <c r="E77" s="5" t="s">
        <v>353</v>
      </c>
      <c r="F77" s="6" t="s">
        <v>322</v>
      </c>
      <c r="G77" s="10" t="s">
        <v>47</v>
      </c>
      <c r="H77" s="11" t="s">
        <v>26</v>
      </c>
      <c r="I77" s="11" t="s">
        <v>228</v>
      </c>
      <c r="J77" s="11">
        <v>2200</v>
      </c>
      <c r="K77" s="11">
        <v>2</v>
      </c>
      <c r="L77" s="11">
        <v>0</v>
      </c>
      <c r="M77" s="11">
        <v>4400</v>
      </c>
      <c r="N77" s="7"/>
    </row>
    <row r="78" s="1" customFormat="1" ht="30" customHeight="1" spans="1:14">
      <c r="A78" s="7">
        <v>76</v>
      </c>
      <c r="B78" s="8" t="s">
        <v>361</v>
      </c>
      <c r="C78" s="9" t="s">
        <v>362</v>
      </c>
      <c r="D78" s="5" t="s">
        <v>17</v>
      </c>
      <c r="E78" s="5" t="s">
        <v>353</v>
      </c>
      <c r="F78" s="5" t="s">
        <v>322</v>
      </c>
      <c r="G78" s="10" t="s">
        <v>51</v>
      </c>
      <c r="H78" s="11" t="s">
        <v>363</v>
      </c>
      <c r="I78" s="11" t="s">
        <v>228</v>
      </c>
      <c r="J78" s="11">
        <v>2200</v>
      </c>
      <c r="K78" s="11">
        <v>2</v>
      </c>
      <c r="L78" s="11">
        <v>0</v>
      </c>
      <c r="M78" s="11">
        <v>4400</v>
      </c>
      <c r="N78" s="7"/>
    </row>
    <row r="79" s="1" customFormat="1" ht="30" customHeight="1" spans="1:14">
      <c r="A79" s="7">
        <v>77</v>
      </c>
      <c r="B79" s="8" t="s">
        <v>364</v>
      </c>
      <c r="C79" s="9" t="s">
        <v>365</v>
      </c>
      <c r="D79" s="5" t="s">
        <v>17</v>
      </c>
      <c r="E79" s="5" t="s">
        <v>366</v>
      </c>
      <c r="F79" s="5" t="s">
        <v>322</v>
      </c>
      <c r="G79" s="10" t="s">
        <v>367</v>
      </c>
      <c r="H79" s="11" t="s">
        <v>368</v>
      </c>
      <c r="I79" s="11" t="s">
        <v>228</v>
      </c>
      <c r="J79" s="11">
        <v>2200</v>
      </c>
      <c r="K79" s="11">
        <v>2</v>
      </c>
      <c r="L79" s="11">
        <v>0</v>
      </c>
      <c r="M79" s="11">
        <v>4400</v>
      </c>
      <c r="N79" s="11">
        <f>SUM(J79*K79)</f>
        <v>4400</v>
      </c>
    </row>
    <row r="80" ht="30" customHeight="1" spans="1:14">
      <c r="A80" s="7">
        <v>78</v>
      </c>
      <c r="B80" s="8" t="s">
        <v>369</v>
      </c>
      <c r="C80" s="9" t="s">
        <v>370</v>
      </c>
      <c r="D80" s="5" t="s">
        <v>17</v>
      </c>
      <c r="E80" s="5" t="s">
        <v>371</v>
      </c>
      <c r="F80" s="5" t="s">
        <v>123</v>
      </c>
      <c r="G80" s="11" t="s">
        <v>372</v>
      </c>
      <c r="H80" s="11" t="s">
        <v>373</v>
      </c>
      <c r="I80" s="11" t="s">
        <v>228</v>
      </c>
      <c r="J80" s="11">
        <v>2200</v>
      </c>
      <c r="K80" s="11">
        <v>2</v>
      </c>
      <c r="L80" s="11">
        <v>0</v>
      </c>
      <c r="M80" s="11">
        <v>4400</v>
      </c>
      <c r="N80" s="11">
        <f>SUM(J80*K80)</f>
        <v>4400</v>
      </c>
    </row>
    <row r="81" ht="30" customHeight="1" spans="1:14">
      <c r="A81" s="7">
        <v>79</v>
      </c>
      <c r="B81" s="8" t="s">
        <v>374</v>
      </c>
      <c r="C81" s="9" t="s">
        <v>375</v>
      </c>
      <c r="D81" s="5" t="s">
        <v>17</v>
      </c>
      <c r="E81" s="5" t="s">
        <v>376</v>
      </c>
      <c r="F81" s="5" t="s">
        <v>322</v>
      </c>
      <c r="G81" s="11" t="s">
        <v>377</v>
      </c>
      <c r="H81" s="11" t="s">
        <v>378</v>
      </c>
      <c r="I81" s="11" t="s">
        <v>379</v>
      </c>
      <c r="J81" s="11">
        <v>2200</v>
      </c>
      <c r="K81" s="11">
        <v>3</v>
      </c>
      <c r="L81" s="11">
        <v>0</v>
      </c>
      <c r="M81" s="11">
        <v>6600</v>
      </c>
      <c r="N81" s="19">
        <f>SUM(M81:M84)</f>
        <v>22000</v>
      </c>
    </row>
    <row r="82" ht="30" customHeight="1" spans="1:14">
      <c r="A82" s="7">
        <v>80</v>
      </c>
      <c r="B82" s="8" t="s">
        <v>380</v>
      </c>
      <c r="C82" s="9" t="s">
        <v>381</v>
      </c>
      <c r="D82" s="5" t="s">
        <v>17</v>
      </c>
      <c r="E82" s="5" t="s">
        <v>376</v>
      </c>
      <c r="F82" s="5" t="s">
        <v>322</v>
      </c>
      <c r="G82" s="11" t="s">
        <v>367</v>
      </c>
      <c r="H82" s="11" t="s">
        <v>382</v>
      </c>
      <c r="I82" s="11" t="s">
        <v>228</v>
      </c>
      <c r="J82" s="11">
        <v>2200</v>
      </c>
      <c r="K82" s="11">
        <v>2</v>
      </c>
      <c r="L82" s="11">
        <v>0</v>
      </c>
      <c r="M82" s="11">
        <v>4400</v>
      </c>
      <c r="N82" s="20"/>
    </row>
    <row r="83" ht="30" customHeight="1" spans="1:14">
      <c r="A83" s="7">
        <v>81</v>
      </c>
      <c r="B83" s="8" t="s">
        <v>33</v>
      </c>
      <c r="C83" s="9" t="s">
        <v>383</v>
      </c>
      <c r="D83" s="5" t="s">
        <v>17</v>
      </c>
      <c r="E83" s="5" t="s">
        <v>376</v>
      </c>
      <c r="F83" s="5" t="s">
        <v>322</v>
      </c>
      <c r="G83" s="11" t="s">
        <v>310</v>
      </c>
      <c r="H83" s="11" t="s">
        <v>384</v>
      </c>
      <c r="I83" s="11" t="s">
        <v>228</v>
      </c>
      <c r="J83" s="11">
        <v>2200</v>
      </c>
      <c r="K83" s="11">
        <v>2</v>
      </c>
      <c r="L83" s="11">
        <v>0</v>
      </c>
      <c r="M83" s="11">
        <v>4400</v>
      </c>
      <c r="N83" s="20"/>
    </row>
    <row r="84" ht="30" customHeight="1" spans="1:14">
      <c r="A84" s="7">
        <v>82</v>
      </c>
      <c r="B84" s="8" t="s">
        <v>385</v>
      </c>
      <c r="C84" s="9" t="s">
        <v>386</v>
      </c>
      <c r="D84" s="5" t="s">
        <v>17</v>
      </c>
      <c r="E84" s="5" t="s">
        <v>376</v>
      </c>
      <c r="F84" s="5" t="s">
        <v>322</v>
      </c>
      <c r="G84" s="11" t="s">
        <v>377</v>
      </c>
      <c r="H84" s="11" t="s">
        <v>387</v>
      </c>
      <c r="I84" s="11" t="s">
        <v>379</v>
      </c>
      <c r="J84" s="11">
        <v>2200</v>
      </c>
      <c r="K84" s="11">
        <v>3</v>
      </c>
      <c r="L84" s="11">
        <v>0</v>
      </c>
      <c r="M84" s="11">
        <v>6600</v>
      </c>
      <c r="N84" s="21"/>
    </row>
    <row r="85" ht="30" customHeight="1" spans="1:14">
      <c r="A85" s="7">
        <v>83</v>
      </c>
      <c r="B85" s="8" t="s">
        <v>388</v>
      </c>
      <c r="C85" s="9" t="s">
        <v>389</v>
      </c>
      <c r="D85" s="5" t="s">
        <v>39</v>
      </c>
      <c r="E85" s="5" t="s">
        <v>390</v>
      </c>
      <c r="F85" s="5" t="s">
        <v>391</v>
      </c>
      <c r="G85" s="10" t="s">
        <v>357</v>
      </c>
      <c r="H85" s="11" t="s">
        <v>392</v>
      </c>
      <c r="I85" s="11" t="s">
        <v>379</v>
      </c>
      <c r="J85" s="11">
        <v>2200</v>
      </c>
      <c r="K85" s="11">
        <v>2</v>
      </c>
      <c r="L85" s="11">
        <v>0</v>
      </c>
      <c r="M85" s="8">
        <v>4400</v>
      </c>
      <c r="N85" s="19">
        <f>SUM(M85:M89)</f>
        <v>22000</v>
      </c>
    </row>
    <row r="86" ht="30" customHeight="1" spans="1:14">
      <c r="A86" s="7">
        <v>84</v>
      </c>
      <c r="B86" s="8" t="s">
        <v>393</v>
      </c>
      <c r="C86" s="9" t="s">
        <v>394</v>
      </c>
      <c r="D86" s="5" t="s">
        <v>39</v>
      </c>
      <c r="E86" s="5" t="s">
        <v>390</v>
      </c>
      <c r="F86" s="5" t="s">
        <v>391</v>
      </c>
      <c r="G86" s="10" t="s">
        <v>357</v>
      </c>
      <c r="H86" s="11" t="s">
        <v>395</v>
      </c>
      <c r="I86" s="11" t="s">
        <v>379</v>
      </c>
      <c r="J86" s="11">
        <v>2200</v>
      </c>
      <c r="K86" s="11">
        <v>2</v>
      </c>
      <c r="L86" s="11">
        <v>0</v>
      </c>
      <c r="M86" s="8">
        <v>4400</v>
      </c>
      <c r="N86" s="20"/>
    </row>
    <row r="87" ht="30" customHeight="1" spans="1:14">
      <c r="A87" s="7">
        <v>85</v>
      </c>
      <c r="B87" s="8" t="s">
        <v>396</v>
      </c>
      <c r="C87" s="9" t="s">
        <v>397</v>
      </c>
      <c r="D87" s="5" t="s">
        <v>17</v>
      </c>
      <c r="E87" s="5" t="s">
        <v>390</v>
      </c>
      <c r="F87" s="5" t="s">
        <v>391</v>
      </c>
      <c r="G87" s="10" t="s">
        <v>398</v>
      </c>
      <c r="H87" s="11" t="s">
        <v>399</v>
      </c>
      <c r="I87" s="11" t="s">
        <v>379</v>
      </c>
      <c r="J87" s="11">
        <v>2200</v>
      </c>
      <c r="K87" s="11">
        <v>2</v>
      </c>
      <c r="L87" s="11">
        <v>0</v>
      </c>
      <c r="M87" s="8">
        <v>4400</v>
      </c>
      <c r="N87" s="20"/>
    </row>
    <row r="88" ht="30" customHeight="1" spans="1:14">
      <c r="A88" s="7">
        <v>86</v>
      </c>
      <c r="B88" s="8" t="s">
        <v>400</v>
      </c>
      <c r="C88" s="9" t="s">
        <v>401</v>
      </c>
      <c r="D88" s="5" t="s">
        <v>17</v>
      </c>
      <c r="E88" s="5" t="s">
        <v>390</v>
      </c>
      <c r="F88" s="5" t="s">
        <v>402</v>
      </c>
      <c r="G88" s="10" t="s">
        <v>357</v>
      </c>
      <c r="H88" s="11" t="s">
        <v>403</v>
      </c>
      <c r="I88" s="11" t="s">
        <v>379</v>
      </c>
      <c r="J88" s="11">
        <v>2200</v>
      </c>
      <c r="K88" s="11">
        <v>2</v>
      </c>
      <c r="L88" s="11">
        <v>0</v>
      </c>
      <c r="M88" s="8">
        <v>4400</v>
      </c>
      <c r="N88" s="20"/>
    </row>
    <row r="89" ht="30" customHeight="1" spans="1:14">
      <c r="A89" s="7">
        <v>87</v>
      </c>
      <c r="B89" s="8" t="s">
        <v>404</v>
      </c>
      <c r="C89" s="9" t="s">
        <v>405</v>
      </c>
      <c r="D89" s="5" t="s">
        <v>17</v>
      </c>
      <c r="E89" s="5" t="s">
        <v>390</v>
      </c>
      <c r="F89" s="5" t="s">
        <v>402</v>
      </c>
      <c r="G89" s="10" t="s">
        <v>357</v>
      </c>
      <c r="H89" s="11" t="s">
        <v>406</v>
      </c>
      <c r="I89" s="11" t="s">
        <v>379</v>
      </c>
      <c r="J89" s="11">
        <v>2200</v>
      </c>
      <c r="K89" s="11">
        <v>2</v>
      </c>
      <c r="L89" s="11">
        <v>0</v>
      </c>
      <c r="M89" s="8">
        <v>4400</v>
      </c>
      <c r="N89" s="21"/>
    </row>
    <row r="90" ht="30" customHeight="1" spans="1:14">
      <c r="A90" s="7">
        <v>88</v>
      </c>
      <c r="B90" s="8" t="s">
        <v>407</v>
      </c>
      <c r="C90" s="9" t="s">
        <v>408</v>
      </c>
      <c r="D90" s="5" t="s">
        <v>17</v>
      </c>
      <c r="E90" s="5" t="s">
        <v>409</v>
      </c>
      <c r="F90" s="5" t="s">
        <v>19</v>
      </c>
      <c r="G90" s="11" t="s">
        <v>25</v>
      </c>
      <c r="H90" s="11" t="s">
        <v>410</v>
      </c>
      <c r="I90" s="11" t="s">
        <v>228</v>
      </c>
      <c r="J90" s="11">
        <v>2200</v>
      </c>
      <c r="K90" s="11">
        <v>2</v>
      </c>
      <c r="L90" s="11">
        <v>0</v>
      </c>
      <c r="M90" s="11">
        <v>4400</v>
      </c>
      <c r="N90" s="19">
        <f>SUM(M90:M94)</f>
        <v>22000</v>
      </c>
    </row>
    <row r="91" ht="30" customHeight="1" spans="1:14">
      <c r="A91" s="7">
        <v>89</v>
      </c>
      <c r="B91" s="8" t="s">
        <v>411</v>
      </c>
      <c r="C91" s="9" t="s">
        <v>412</v>
      </c>
      <c r="D91" s="5" t="s">
        <v>17</v>
      </c>
      <c r="E91" s="5" t="s">
        <v>409</v>
      </c>
      <c r="F91" s="5" t="s">
        <v>19</v>
      </c>
      <c r="G91" s="11" t="s">
        <v>413</v>
      </c>
      <c r="H91" s="11" t="s">
        <v>414</v>
      </c>
      <c r="I91" s="11" t="s">
        <v>228</v>
      </c>
      <c r="J91" s="11">
        <v>2200</v>
      </c>
      <c r="K91" s="11">
        <v>2</v>
      </c>
      <c r="L91" s="11">
        <v>0</v>
      </c>
      <c r="M91" s="11">
        <v>4400</v>
      </c>
      <c r="N91" s="20"/>
    </row>
    <row r="92" ht="30" customHeight="1" spans="1:14">
      <c r="A92" s="7">
        <v>90</v>
      </c>
      <c r="B92" s="8" t="s">
        <v>415</v>
      </c>
      <c r="C92" s="9" t="s">
        <v>416</v>
      </c>
      <c r="D92" s="5" t="s">
        <v>17</v>
      </c>
      <c r="E92" s="5" t="s">
        <v>409</v>
      </c>
      <c r="F92" s="5" t="s">
        <v>19</v>
      </c>
      <c r="G92" s="11" t="s">
        <v>25</v>
      </c>
      <c r="H92" s="11" t="s">
        <v>417</v>
      </c>
      <c r="I92" s="11" t="s">
        <v>228</v>
      </c>
      <c r="J92" s="11">
        <v>2200</v>
      </c>
      <c r="K92" s="11">
        <v>2</v>
      </c>
      <c r="L92" s="11">
        <v>0</v>
      </c>
      <c r="M92" s="11">
        <v>4400</v>
      </c>
      <c r="N92" s="20"/>
    </row>
    <row r="93" ht="30" customHeight="1" spans="1:14">
      <c r="A93" s="7">
        <v>91</v>
      </c>
      <c r="B93" s="8" t="s">
        <v>418</v>
      </c>
      <c r="C93" s="9" t="s">
        <v>419</v>
      </c>
      <c r="D93" s="5" t="s">
        <v>17</v>
      </c>
      <c r="E93" s="5" t="s">
        <v>409</v>
      </c>
      <c r="F93" s="5" t="s">
        <v>19</v>
      </c>
      <c r="G93" s="11" t="s">
        <v>25</v>
      </c>
      <c r="H93" s="11" t="s">
        <v>420</v>
      </c>
      <c r="I93" s="11" t="s">
        <v>228</v>
      </c>
      <c r="J93" s="11">
        <v>2200</v>
      </c>
      <c r="K93" s="11">
        <v>2</v>
      </c>
      <c r="L93" s="11">
        <v>0</v>
      </c>
      <c r="M93" s="11">
        <v>4400</v>
      </c>
      <c r="N93" s="20"/>
    </row>
    <row r="94" ht="30" customHeight="1" spans="1:14">
      <c r="A94" s="7">
        <v>92</v>
      </c>
      <c r="B94" s="8" t="s">
        <v>421</v>
      </c>
      <c r="C94" s="9" t="s">
        <v>422</v>
      </c>
      <c r="D94" s="5" t="s">
        <v>39</v>
      </c>
      <c r="E94" s="5" t="s">
        <v>409</v>
      </c>
      <c r="F94" s="5" t="s">
        <v>19</v>
      </c>
      <c r="G94" s="11" t="s">
        <v>398</v>
      </c>
      <c r="H94" s="11" t="s">
        <v>423</v>
      </c>
      <c r="I94" s="11" t="s">
        <v>228</v>
      </c>
      <c r="J94" s="11">
        <v>2200</v>
      </c>
      <c r="K94" s="11">
        <v>2</v>
      </c>
      <c r="L94" s="11">
        <v>0</v>
      </c>
      <c r="M94" s="11">
        <v>4400</v>
      </c>
      <c r="N94" s="21"/>
    </row>
    <row r="95" ht="30" customHeight="1" spans="1:14">
      <c r="A95" s="7">
        <v>93</v>
      </c>
      <c r="B95" s="8" t="s">
        <v>424</v>
      </c>
      <c r="C95" s="9" t="s">
        <v>425</v>
      </c>
      <c r="D95" s="5" t="s">
        <v>17</v>
      </c>
      <c r="E95" s="5" t="s">
        <v>426</v>
      </c>
      <c r="F95" s="5" t="s">
        <v>427</v>
      </c>
      <c r="G95" s="11" t="s">
        <v>258</v>
      </c>
      <c r="H95" s="11" t="s">
        <v>428</v>
      </c>
      <c r="I95" s="11" t="s">
        <v>228</v>
      </c>
      <c r="J95" s="11">
        <v>2200</v>
      </c>
      <c r="K95" s="11">
        <v>2</v>
      </c>
      <c r="L95" s="11">
        <v>0</v>
      </c>
      <c r="M95" s="11">
        <v>4400</v>
      </c>
      <c r="N95" s="19">
        <f>SUM(M95:M99)</f>
        <v>22000</v>
      </c>
    </row>
    <row r="96" ht="30" customHeight="1" spans="1:14">
      <c r="A96" s="7">
        <v>94</v>
      </c>
      <c r="B96" s="8" t="s">
        <v>429</v>
      </c>
      <c r="C96" s="9" t="s">
        <v>430</v>
      </c>
      <c r="D96" s="5" t="s">
        <v>17</v>
      </c>
      <c r="E96" s="5" t="s">
        <v>426</v>
      </c>
      <c r="F96" s="5" t="s">
        <v>427</v>
      </c>
      <c r="G96" s="11" t="s">
        <v>258</v>
      </c>
      <c r="H96" s="11" t="s">
        <v>431</v>
      </c>
      <c r="I96" s="11" t="s">
        <v>228</v>
      </c>
      <c r="J96" s="11">
        <v>2200</v>
      </c>
      <c r="K96" s="11">
        <v>2</v>
      </c>
      <c r="L96" s="11">
        <v>0</v>
      </c>
      <c r="M96" s="11">
        <v>4400</v>
      </c>
      <c r="N96" s="20"/>
    </row>
    <row r="97" ht="30" customHeight="1" spans="1:14">
      <c r="A97" s="7">
        <v>95</v>
      </c>
      <c r="B97" s="8" t="s">
        <v>432</v>
      </c>
      <c r="C97" s="9" t="s">
        <v>433</v>
      </c>
      <c r="D97" s="5" t="s">
        <v>17</v>
      </c>
      <c r="E97" s="5" t="s">
        <v>426</v>
      </c>
      <c r="F97" s="5" t="s">
        <v>427</v>
      </c>
      <c r="G97" s="11" t="s">
        <v>258</v>
      </c>
      <c r="H97" s="11" t="s">
        <v>434</v>
      </c>
      <c r="I97" s="11" t="s">
        <v>228</v>
      </c>
      <c r="J97" s="11">
        <v>2200</v>
      </c>
      <c r="K97" s="11">
        <v>2</v>
      </c>
      <c r="L97" s="11">
        <v>0</v>
      </c>
      <c r="M97" s="11">
        <v>4400</v>
      </c>
      <c r="N97" s="20"/>
    </row>
    <row r="98" ht="30" customHeight="1" spans="1:14">
      <c r="A98" s="7">
        <v>96</v>
      </c>
      <c r="B98" s="8" t="s">
        <v>435</v>
      </c>
      <c r="C98" s="9" t="s">
        <v>436</v>
      </c>
      <c r="D98" s="5" t="s">
        <v>17</v>
      </c>
      <c r="E98" s="5" t="s">
        <v>426</v>
      </c>
      <c r="F98" s="5" t="s">
        <v>427</v>
      </c>
      <c r="G98" s="11" t="s">
        <v>258</v>
      </c>
      <c r="H98" s="11" t="s">
        <v>437</v>
      </c>
      <c r="I98" s="11" t="s">
        <v>228</v>
      </c>
      <c r="J98" s="11">
        <v>2200</v>
      </c>
      <c r="K98" s="11">
        <v>2</v>
      </c>
      <c r="L98" s="11">
        <v>0</v>
      </c>
      <c r="M98" s="11">
        <v>4400</v>
      </c>
      <c r="N98" s="20"/>
    </row>
    <row r="99" ht="30" customHeight="1" spans="1:14">
      <c r="A99" s="7">
        <v>97</v>
      </c>
      <c r="B99" s="8" t="s">
        <v>438</v>
      </c>
      <c r="C99" s="9" t="s">
        <v>439</v>
      </c>
      <c r="D99" s="5" t="s">
        <v>17</v>
      </c>
      <c r="E99" s="5" t="s">
        <v>426</v>
      </c>
      <c r="F99" s="5" t="s">
        <v>427</v>
      </c>
      <c r="G99" s="11" t="s">
        <v>258</v>
      </c>
      <c r="H99" s="11" t="s">
        <v>440</v>
      </c>
      <c r="I99" s="11" t="s">
        <v>228</v>
      </c>
      <c r="J99" s="11">
        <v>2200</v>
      </c>
      <c r="K99" s="11">
        <v>2</v>
      </c>
      <c r="L99" s="11">
        <v>0</v>
      </c>
      <c r="M99" s="11">
        <v>4400</v>
      </c>
      <c r="N99" s="21"/>
    </row>
    <row r="100" ht="30" customHeight="1" spans="1:14">
      <c r="A100" s="7">
        <v>98</v>
      </c>
      <c r="B100" s="8" t="s">
        <v>325</v>
      </c>
      <c r="C100" s="9" t="s">
        <v>441</v>
      </c>
      <c r="D100" s="5" t="s">
        <v>39</v>
      </c>
      <c r="E100" s="5" t="s">
        <v>442</v>
      </c>
      <c r="F100" s="5" t="s">
        <v>72</v>
      </c>
      <c r="G100" s="11" t="s">
        <v>47</v>
      </c>
      <c r="H100" s="11" t="s">
        <v>443</v>
      </c>
      <c r="I100" s="11" t="s">
        <v>228</v>
      </c>
      <c r="J100" s="11">
        <v>2200</v>
      </c>
      <c r="K100" s="11">
        <v>2</v>
      </c>
      <c r="L100" s="11">
        <v>0</v>
      </c>
      <c r="M100" s="11">
        <v>4400</v>
      </c>
      <c r="N100" s="7">
        <f>SUM(M100:M101)</f>
        <v>6600</v>
      </c>
    </row>
    <row r="101" ht="30" customHeight="1" spans="1:14">
      <c r="A101" s="7">
        <v>99</v>
      </c>
      <c r="B101" s="8" t="s">
        <v>28</v>
      </c>
      <c r="C101" s="9" t="s">
        <v>444</v>
      </c>
      <c r="D101" s="5" t="s">
        <v>17</v>
      </c>
      <c r="E101" s="5" t="s">
        <v>442</v>
      </c>
      <c r="F101" s="5" t="s">
        <v>72</v>
      </c>
      <c r="G101" s="11" t="s">
        <v>445</v>
      </c>
      <c r="H101" s="11" t="s">
        <v>446</v>
      </c>
      <c r="I101" s="11" t="s">
        <v>59</v>
      </c>
      <c r="J101" s="11">
        <v>2200</v>
      </c>
      <c r="K101" s="11">
        <v>1</v>
      </c>
      <c r="L101" s="11">
        <v>0</v>
      </c>
      <c r="M101" s="11">
        <v>2200</v>
      </c>
      <c r="N101" s="7"/>
    </row>
    <row r="102" ht="30" customHeight="1" spans="1:14">
      <c r="A102" s="7">
        <v>100</v>
      </c>
      <c r="B102" s="24" t="s">
        <v>447</v>
      </c>
      <c r="C102" s="25" t="s">
        <v>448</v>
      </c>
      <c r="D102" s="26" t="s">
        <v>449</v>
      </c>
      <c r="E102" s="26" t="s">
        <v>450</v>
      </c>
      <c r="F102" s="26" t="s">
        <v>451</v>
      </c>
      <c r="G102" s="27" t="s">
        <v>452</v>
      </c>
      <c r="H102" s="28" t="s">
        <v>453</v>
      </c>
      <c r="I102" s="11" t="s">
        <v>454</v>
      </c>
      <c r="J102" s="11">
        <v>1970</v>
      </c>
      <c r="K102" s="11">
        <v>2</v>
      </c>
      <c r="L102" s="11">
        <v>20</v>
      </c>
      <c r="M102" s="11">
        <v>5751.4</v>
      </c>
      <c r="N102" s="19">
        <f>SUM(M102:M107)</f>
        <v>34508.4</v>
      </c>
    </row>
    <row r="103" ht="30" customHeight="1" spans="1:14">
      <c r="A103" s="7">
        <v>101</v>
      </c>
      <c r="B103" s="24" t="s">
        <v>455</v>
      </c>
      <c r="C103" s="25" t="s">
        <v>456</v>
      </c>
      <c r="D103" s="26" t="s">
        <v>449</v>
      </c>
      <c r="E103" s="26" t="s">
        <v>450</v>
      </c>
      <c r="F103" s="26" t="s">
        <v>451</v>
      </c>
      <c r="G103" s="27" t="s">
        <v>452</v>
      </c>
      <c r="H103" s="28" t="s">
        <v>457</v>
      </c>
      <c r="I103" s="11" t="s">
        <v>454</v>
      </c>
      <c r="J103" s="11">
        <v>1970</v>
      </c>
      <c r="K103" s="11">
        <v>2</v>
      </c>
      <c r="L103" s="11">
        <v>20</v>
      </c>
      <c r="M103" s="11">
        <v>5751.4</v>
      </c>
      <c r="N103" s="20"/>
    </row>
    <row r="104" ht="30" customHeight="1" spans="1:14">
      <c r="A104" s="7">
        <v>102</v>
      </c>
      <c r="B104" s="24" t="s">
        <v>458</v>
      </c>
      <c r="C104" s="25" t="s">
        <v>459</v>
      </c>
      <c r="D104" s="26" t="s">
        <v>449</v>
      </c>
      <c r="E104" s="26" t="s">
        <v>450</v>
      </c>
      <c r="F104" s="26" t="s">
        <v>451</v>
      </c>
      <c r="G104" s="27" t="s">
        <v>452</v>
      </c>
      <c r="H104" s="28" t="s">
        <v>460</v>
      </c>
      <c r="I104" s="11" t="s">
        <v>461</v>
      </c>
      <c r="J104" s="11">
        <v>1970</v>
      </c>
      <c r="K104" s="11">
        <v>2</v>
      </c>
      <c r="L104" s="11">
        <v>20</v>
      </c>
      <c r="M104" s="11">
        <v>5751.4</v>
      </c>
      <c r="N104" s="20"/>
    </row>
    <row r="105" ht="30" customHeight="1" spans="1:14">
      <c r="A105" s="7">
        <v>103</v>
      </c>
      <c r="B105" s="24" t="s">
        <v>462</v>
      </c>
      <c r="C105" s="25" t="s">
        <v>463</v>
      </c>
      <c r="D105" s="26" t="s">
        <v>449</v>
      </c>
      <c r="E105" s="26" t="s">
        <v>450</v>
      </c>
      <c r="F105" s="26" t="s">
        <v>451</v>
      </c>
      <c r="G105" s="27" t="s">
        <v>452</v>
      </c>
      <c r="H105" s="28" t="s">
        <v>453</v>
      </c>
      <c r="I105" s="11" t="s">
        <v>461</v>
      </c>
      <c r="J105" s="11">
        <v>1970</v>
      </c>
      <c r="K105" s="11">
        <v>2</v>
      </c>
      <c r="L105" s="11">
        <v>20</v>
      </c>
      <c r="M105" s="11">
        <v>5751.4</v>
      </c>
      <c r="N105" s="20"/>
    </row>
    <row r="106" ht="30" customHeight="1" spans="1:14">
      <c r="A106" s="7">
        <v>104</v>
      </c>
      <c r="B106" s="24" t="s">
        <v>464</v>
      </c>
      <c r="C106" s="25" t="s">
        <v>465</v>
      </c>
      <c r="D106" s="26" t="s">
        <v>449</v>
      </c>
      <c r="E106" s="26" t="s">
        <v>450</v>
      </c>
      <c r="F106" s="26" t="s">
        <v>451</v>
      </c>
      <c r="G106" s="27" t="s">
        <v>452</v>
      </c>
      <c r="H106" s="28" t="s">
        <v>466</v>
      </c>
      <c r="I106" s="11" t="s">
        <v>461</v>
      </c>
      <c r="J106" s="11">
        <v>1970</v>
      </c>
      <c r="K106" s="11">
        <v>2</v>
      </c>
      <c r="L106" s="11">
        <v>20</v>
      </c>
      <c r="M106" s="11">
        <v>5751.4</v>
      </c>
      <c r="N106" s="20"/>
    </row>
    <row r="107" ht="30" customHeight="1" spans="1:14">
      <c r="A107" s="7">
        <v>105</v>
      </c>
      <c r="B107" s="24" t="s">
        <v>411</v>
      </c>
      <c r="C107" s="25" t="s">
        <v>467</v>
      </c>
      <c r="D107" s="26" t="s">
        <v>449</v>
      </c>
      <c r="E107" s="26" t="s">
        <v>450</v>
      </c>
      <c r="F107" s="26" t="s">
        <v>451</v>
      </c>
      <c r="G107" s="27" t="s">
        <v>452</v>
      </c>
      <c r="H107" s="28" t="s">
        <v>457</v>
      </c>
      <c r="I107" s="11" t="s">
        <v>461</v>
      </c>
      <c r="J107" s="11">
        <v>1970</v>
      </c>
      <c r="K107" s="11">
        <v>2</v>
      </c>
      <c r="L107" s="11">
        <v>20</v>
      </c>
      <c r="M107" s="11">
        <v>5751.4</v>
      </c>
      <c r="N107" s="21"/>
    </row>
    <row r="108" ht="30" customHeight="1" spans="1:14">
      <c r="A108" s="7">
        <v>106</v>
      </c>
      <c r="B108" s="8" t="s">
        <v>468</v>
      </c>
      <c r="C108" s="9" t="s">
        <v>469</v>
      </c>
      <c r="D108" s="5" t="s">
        <v>17</v>
      </c>
      <c r="E108" s="5" t="s">
        <v>470</v>
      </c>
      <c r="F108" s="5" t="s">
        <v>471</v>
      </c>
      <c r="G108" s="11" t="s">
        <v>472</v>
      </c>
      <c r="H108" s="11" t="s">
        <v>473</v>
      </c>
      <c r="I108" s="11" t="s">
        <v>59</v>
      </c>
      <c r="J108" s="11">
        <v>2200</v>
      </c>
      <c r="K108" s="11">
        <v>1</v>
      </c>
      <c r="L108" s="11">
        <v>0</v>
      </c>
      <c r="M108" s="11">
        <v>2200</v>
      </c>
      <c r="N108" s="7">
        <f>SUM(M108:M109)</f>
        <v>6600</v>
      </c>
    </row>
    <row r="109" ht="30" customHeight="1" spans="1:14">
      <c r="A109" s="7">
        <v>107</v>
      </c>
      <c r="B109" s="8" t="s">
        <v>474</v>
      </c>
      <c r="C109" s="9" t="s">
        <v>475</v>
      </c>
      <c r="D109" s="5" t="s">
        <v>17</v>
      </c>
      <c r="E109" s="5" t="s">
        <v>470</v>
      </c>
      <c r="F109" s="5" t="s">
        <v>471</v>
      </c>
      <c r="G109" s="11" t="s">
        <v>25</v>
      </c>
      <c r="H109" s="11" t="s">
        <v>476</v>
      </c>
      <c r="I109" s="7" t="s">
        <v>98</v>
      </c>
      <c r="J109" s="11">
        <v>2200</v>
      </c>
      <c r="K109" s="11">
        <v>2</v>
      </c>
      <c r="L109" s="11">
        <v>0</v>
      </c>
      <c r="M109" s="11">
        <v>4400</v>
      </c>
      <c r="N109" s="7"/>
    </row>
    <row r="110" ht="30" customHeight="1" spans="1:14">
      <c r="A110" s="7">
        <v>108</v>
      </c>
      <c r="B110" s="8" t="s">
        <v>477</v>
      </c>
      <c r="C110" s="29" t="s">
        <v>478</v>
      </c>
      <c r="D110" s="30" t="s">
        <v>39</v>
      </c>
      <c r="E110" s="30" t="s">
        <v>479</v>
      </c>
      <c r="F110" s="30" t="s">
        <v>72</v>
      </c>
      <c r="G110" s="11" t="s">
        <v>51</v>
      </c>
      <c r="H110" s="31" t="s">
        <v>480</v>
      </c>
      <c r="I110" s="11" t="s">
        <v>228</v>
      </c>
      <c r="J110" s="11">
        <v>2200</v>
      </c>
      <c r="K110" s="11">
        <v>2</v>
      </c>
      <c r="L110" s="11">
        <v>0</v>
      </c>
      <c r="M110" s="11">
        <v>4400</v>
      </c>
      <c r="N110" s="19">
        <f>SUM(M110:M114)</f>
        <v>24200</v>
      </c>
    </row>
    <row r="111" ht="30" customHeight="1" spans="1:14">
      <c r="A111" s="7">
        <v>109</v>
      </c>
      <c r="B111" s="8" t="s">
        <v>481</v>
      </c>
      <c r="C111" s="29" t="s">
        <v>482</v>
      </c>
      <c r="D111" s="30" t="s">
        <v>39</v>
      </c>
      <c r="E111" s="30" t="s">
        <v>479</v>
      </c>
      <c r="F111" s="30" t="s">
        <v>72</v>
      </c>
      <c r="G111" s="11" t="s">
        <v>25</v>
      </c>
      <c r="H111" s="31" t="s">
        <v>483</v>
      </c>
      <c r="I111" s="11" t="s">
        <v>228</v>
      </c>
      <c r="J111" s="11">
        <v>2200</v>
      </c>
      <c r="K111" s="11">
        <v>2</v>
      </c>
      <c r="L111" s="11">
        <v>0</v>
      </c>
      <c r="M111" s="11">
        <v>4400</v>
      </c>
      <c r="N111" s="20"/>
    </row>
    <row r="112" ht="30" customHeight="1" spans="1:14">
      <c r="A112" s="7">
        <v>110</v>
      </c>
      <c r="B112" s="8" t="s">
        <v>484</v>
      </c>
      <c r="C112" s="29" t="s">
        <v>485</v>
      </c>
      <c r="D112" s="30" t="s">
        <v>17</v>
      </c>
      <c r="E112" s="30" t="s">
        <v>479</v>
      </c>
      <c r="F112" s="30" t="s">
        <v>72</v>
      </c>
      <c r="G112" s="11" t="s">
        <v>25</v>
      </c>
      <c r="H112" s="31" t="s">
        <v>486</v>
      </c>
      <c r="I112" s="11" t="s">
        <v>228</v>
      </c>
      <c r="J112" s="11">
        <v>2200</v>
      </c>
      <c r="K112" s="11">
        <v>2</v>
      </c>
      <c r="L112" s="11">
        <v>0</v>
      </c>
      <c r="M112" s="11">
        <v>4400</v>
      </c>
      <c r="N112" s="20"/>
    </row>
    <row r="113" ht="30" customHeight="1" spans="1:14">
      <c r="A113" s="7">
        <v>111</v>
      </c>
      <c r="B113" s="8" t="s">
        <v>487</v>
      </c>
      <c r="C113" s="9" t="s">
        <v>488</v>
      </c>
      <c r="D113" s="5" t="s">
        <v>17</v>
      </c>
      <c r="E113" s="5" t="s">
        <v>479</v>
      </c>
      <c r="F113" s="6" t="s">
        <v>72</v>
      </c>
      <c r="G113" s="11" t="s">
        <v>489</v>
      </c>
      <c r="H113" s="11" t="s">
        <v>490</v>
      </c>
      <c r="I113" s="11" t="s">
        <v>379</v>
      </c>
      <c r="J113" s="11">
        <v>2200</v>
      </c>
      <c r="K113" s="11">
        <v>3</v>
      </c>
      <c r="L113" s="11">
        <v>0</v>
      </c>
      <c r="M113" s="22">
        <v>6600</v>
      </c>
      <c r="N113" s="20"/>
    </row>
    <row r="114" ht="30" customHeight="1" spans="1:14">
      <c r="A114" s="7">
        <v>112</v>
      </c>
      <c r="B114" s="8" t="s">
        <v>325</v>
      </c>
      <c r="C114" s="9" t="s">
        <v>491</v>
      </c>
      <c r="D114" s="5" t="s">
        <v>39</v>
      </c>
      <c r="E114" s="5" t="s">
        <v>479</v>
      </c>
      <c r="F114" s="6" t="s">
        <v>72</v>
      </c>
      <c r="G114" s="11" t="s">
        <v>187</v>
      </c>
      <c r="H114" s="11" t="s">
        <v>492</v>
      </c>
      <c r="I114" s="11" t="s">
        <v>228</v>
      </c>
      <c r="J114" s="11">
        <v>2200</v>
      </c>
      <c r="K114" s="11">
        <v>2</v>
      </c>
      <c r="L114" s="11">
        <v>0</v>
      </c>
      <c r="M114" s="11">
        <v>4400</v>
      </c>
      <c r="N114" s="21"/>
    </row>
    <row r="115" ht="30" customHeight="1" spans="1:14">
      <c r="A115" s="7">
        <v>113</v>
      </c>
      <c r="B115" s="8" t="s">
        <v>493</v>
      </c>
      <c r="C115" s="9" t="s">
        <v>494</v>
      </c>
      <c r="D115" s="5" t="s">
        <v>39</v>
      </c>
      <c r="E115" s="5" t="s">
        <v>495</v>
      </c>
      <c r="F115" s="5" t="s">
        <v>496</v>
      </c>
      <c r="G115" s="11" t="s">
        <v>173</v>
      </c>
      <c r="H115" s="11" t="s">
        <v>497</v>
      </c>
      <c r="I115" s="11" t="s">
        <v>228</v>
      </c>
      <c r="J115" s="11">
        <v>2200</v>
      </c>
      <c r="K115" s="11">
        <v>2</v>
      </c>
      <c r="L115" s="11">
        <v>0</v>
      </c>
      <c r="M115" s="11">
        <v>4400</v>
      </c>
      <c r="N115" s="7">
        <f>SUM(M115:M116)</f>
        <v>8800</v>
      </c>
    </row>
    <row r="116" ht="30" customHeight="1" spans="1:14">
      <c r="A116" s="7">
        <v>114</v>
      </c>
      <c r="B116" s="8" t="s">
        <v>498</v>
      </c>
      <c r="C116" s="9" t="s">
        <v>499</v>
      </c>
      <c r="D116" s="5" t="s">
        <v>17</v>
      </c>
      <c r="E116" s="5" t="s">
        <v>495</v>
      </c>
      <c r="F116" s="5" t="s">
        <v>496</v>
      </c>
      <c r="G116" s="11" t="s">
        <v>173</v>
      </c>
      <c r="H116" s="11" t="s">
        <v>500</v>
      </c>
      <c r="I116" s="11" t="s">
        <v>228</v>
      </c>
      <c r="J116" s="11">
        <v>2200</v>
      </c>
      <c r="K116" s="11">
        <v>2</v>
      </c>
      <c r="L116" s="11">
        <v>0</v>
      </c>
      <c r="M116" s="11">
        <v>4400</v>
      </c>
      <c r="N116" s="7"/>
    </row>
    <row r="117" ht="30" customHeight="1" spans="1:14">
      <c r="A117" s="7">
        <v>115</v>
      </c>
      <c r="B117" s="8" t="s">
        <v>501</v>
      </c>
      <c r="C117" s="9" t="s">
        <v>502</v>
      </c>
      <c r="D117" s="5" t="s">
        <v>39</v>
      </c>
      <c r="E117" s="5" t="s">
        <v>503</v>
      </c>
      <c r="F117" s="5" t="s">
        <v>257</v>
      </c>
      <c r="G117" s="11" t="s">
        <v>504</v>
      </c>
      <c r="H117" s="11" t="s">
        <v>505</v>
      </c>
      <c r="I117" s="11" t="s">
        <v>228</v>
      </c>
      <c r="J117" s="11">
        <v>2200</v>
      </c>
      <c r="K117" s="11">
        <v>2</v>
      </c>
      <c r="L117" s="11">
        <v>0</v>
      </c>
      <c r="M117" s="11">
        <v>4400</v>
      </c>
      <c r="N117" s="34">
        <f>SUM(M117:M127)</f>
        <v>46200</v>
      </c>
    </row>
    <row r="118" ht="30" customHeight="1" spans="1:14">
      <c r="A118" s="7">
        <v>116</v>
      </c>
      <c r="B118" s="8" t="s">
        <v>506</v>
      </c>
      <c r="C118" s="9" t="s">
        <v>507</v>
      </c>
      <c r="D118" s="5" t="s">
        <v>17</v>
      </c>
      <c r="E118" s="5" t="s">
        <v>503</v>
      </c>
      <c r="F118" s="5" t="s">
        <v>257</v>
      </c>
      <c r="G118" s="11" t="s">
        <v>372</v>
      </c>
      <c r="H118" s="11" t="s">
        <v>508</v>
      </c>
      <c r="I118" s="11" t="s">
        <v>228</v>
      </c>
      <c r="J118" s="11">
        <v>2200</v>
      </c>
      <c r="K118" s="11">
        <v>2</v>
      </c>
      <c r="L118" s="11">
        <v>0</v>
      </c>
      <c r="M118" s="11">
        <v>4400</v>
      </c>
      <c r="N118" s="35"/>
    </row>
    <row r="119" ht="30" customHeight="1" spans="1:14">
      <c r="A119" s="7">
        <v>117</v>
      </c>
      <c r="B119" s="8" t="s">
        <v>509</v>
      </c>
      <c r="C119" s="9" t="s">
        <v>510</v>
      </c>
      <c r="D119" s="5" t="s">
        <v>17</v>
      </c>
      <c r="E119" s="5" t="s">
        <v>503</v>
      </c>
      <c r="F119" s="5" t="s">
        <v>257</v>
      </c>
      <c r="G119" s="11" t="s">
        <v>187</v>
      </c>
      <c r="H119" s="11" t="s">
        <v>511</v>
      </c>
      <c r="I119" s="11" t="s">
        <v>228</v>
      </c>
      <c r="J119" s="11">
        <v>2200</v>
      </c>
      <c r="K119" s="11">
        <v>2</v>
      </c>
      <c r="L119" s="11">
        <v>0</v>
      </c>
      <c r="M119" s="11">
        <v>4400</v>
      </c>
      <c r="N119" s="35"/>
    </row>
    <row r="120" ht="30" customHeight="1" spans="1:14">
      <c r="A120" s="7">
        <v>118</v>
      </c>
      <c r="B120" s="8" t="s">
        <v>512</v>
      </c>
      <c r="C120" s="9" t="s">
        <v>513</v>
      </c>
      <c r="D120" s="5" t="s">
        <v>39</v>
      </c>
      <c r="E120" s="5" t="s">
        <v>503</v>
      </c>
      <c r="F120" s="5" t="s">
        <v>257</v>
      </c>
      <c r="G120" s="11" t="s">
        <v>514</v>
      </c>
      <c r="H120" s="11" t="s">
        <v>515</v>
      </c>
      <c r="I120" s="11" t="s">
        <v>228</v>
      </c>
      <c r="J120" s="11">
        <v>2200</v>
      </c>
      <c r="K120" s="11">
        <v>0</v>
      </c>
      <c r="L120" s="11">
        <v>24</v>
      </c>
      <c r="M120" s="11">
        <v>2200</v>
      </c>
      <c r="N120" s="35"/>
    </row>
    <row r="121" ht="30" customHeight="1" spans="1:14">
      <c r="A121" s="7">
        <v>119</v>
      </c>
      <c r="B121" s="8" t="s">
        <v>516</v>
      </c>
      <c r="C121" s="9" t="s">
        <v>517</v>
      </c>
      <c r="D121" s="5" t="s">
        <v>17</v>
      </c>
      <c r="E121" s="5" t="s">
        <v>503</v>
      </c>
      <c r="F121" s="5" t="s">
        <v>257</v>
      </c>
      <c r="G121" s="11" t="s">
        <v>25</v>
      </c>
      <c r="H121" s="11" t="s">
        <v>518</v>
      </c>
      <c r="I121" s="11" t="s">
        <v>228</v>
      </c>
      <c r="J121" s="11">
        <v>2200</v>
      </c>
      <c r="K121" s="11">
        <v>2</v>
      </c>
      <c r="L121" s="11">
        <v>0</v>
      </c>
      <c r="M121" s="11">
        <v>4400</v>
      </c>
      <c r="N121" s="35"/>
    </row>
    <row r="122" ht="30" customHeight="1" spans="1:14">
      <c r="A122" s="7">
        <v>120</v>
      </c>
      <c r="B122" s="8" t="s">
        <v>519</v>
      </c>
      <c r="C122" s="9" t="s">
        <v>520</v>
      </c>
      <c r="D122" s="5" t="s">
        <v>17</v>
      </c>
      <c r="E122" s="5" t="s">
        <v>503</v>
      </c>
      <c r="F122" s="5" t="s">
        <v>257</v>
      </c>
      <c r="G122" s="11" t="s">
        <v>25</v>
      </c>
      <c r="H122" s="11" t="s">
        <v>521</v>
      </c>
      <c r="I122" s="11" t="s">
        <v>228</v>
      </c>
      <c r="J122" s="11">
        <v>2200</v>
      </c>
      <c r="K122" s="11">
        <v>2</v>
      </c>
      <c r="L122" s="11">
        <v>0</v>
      </c>
      <c r="M122" s="11">
        <v>4400</v>
      </c>
      <c r="N122" s="35"/>
    </row>
    <row r="123" ht="30" customHeight="1" spans="1:14">
      <c r="A123" s="7">
        <v>121</v>
      </c>
      <c r="B123" s="8" t="s">
        <v>522</v>
      </c>
      <c r="C123" s="9" t="s">
        <v>523</v>
      </c>
      <c r="D123" s="5" t="s">
        <v>17</v>
      </c>
      <c r="E123" s="5" t="s">
        <v>503</v>
      </c>
      <c r="F123" s="5" t="s">
        <v>257</v>
      </c>
      <c r="G123" s="11" t="s">
        <v>310</v>
      </c>
      <c r="H123" s="11" t="s">
        <v>524</v>
      </c>
      <c r="I123" s="11" t="s">
        <v>228</v>
      </c>
      <c r="J123" s="11">
        <v>2200</v>
      </c>
      <c r="K123" s="11">
        <v>2</v>
      </c>
      <c r="L123" s="11">
        <v>0</v>
      </c>
      <c r="M123" s="11">
        <v>4400</v>
      </c>
      <c r="N123" s="35"/>
    </row>
    <row r="124" ht="30" customHeight="1" spans="1:14">
      <c r="A124" s="7">
        <v>122</v>
      </c>
      <c r="B124" s="8" t="s">
        <v>525</v>
      </c>
      <c r="C124" s="9" t="s">
        <v>526</v>
      </c>
      <c r="D124" s="5" t="s">
        <v>39</v>
      </c>
      <c r="E124" s="5" t="s">
        <v>503</v>
      </c>
      <c r="F124" s="5" t="s">
        <v>257</v>
      </c>
      <c r="G124" s="11" t="s">
        <v>367</v>
      </c>
      <c r="H124" s="11" t="s">
        <v>527</v>
      </c>
      <c r="I124" s="11" t="s">
        <v>228</v>
      </c>
      <c r="J124" s="11">
        <v>2200</v>
      </c>
      <c r="K124" s="11">
        <v>2</v>
      </c>
      <c r="L124" s="11">
        <v>0</v>
      </c>
      <c r="M124" s="11">
        <v>4400</v>
      </c>
      <c r="N124" s="35"/>
    </row>
    <row r="125" ht="30" customHeight="1" spans="1:14">
      <c r="A125" s="7">
        <v>123</v>
      </c>
      <c r="B125" s="8" t="s">
        <v>528</v>
      </c>
      <c r="C125" s="9" t="s">
        <v>529</v>
      </c>
      <c r="D125" s="5" t="s">
        <v>39</v>
      </c>
      <c r="E125" s="5" t="s">
        <v>503</v>
      </c>
      <c r="F125" s="5" t="s">
        <v>257</v>
      </c>
      <c r="G125" s="11" t="s">
        <v>167</v>
      </c>
      <c r="H125" s="11" t="s">
        <v>530</v>
      </c>
      <c r="I125" s="11" t="s">
        <v>228</v>
      </c>
      <c r="J125" s="11">
        <v>2200</v>
      </c>
      <c r="K125" s="11">
        <v>2</v>
      </c>
      <c r="L125" s="11">
        <v>0</v>
      </c>
      <c r="M125" s="11">
        <v>4400</v>
      </c>
      <c r="N125" s="35"/>
    </row>
    <row r="126" ht="30" customHeight="1" spans="1:14">
      <c r="A126" s="7">
        <v>124</v>
      </c>
      <c r="B126" s="8" t="s">
        <v>531</v>
      </c>
      <c r="C126" s="9" t="s">
        <v>532</v>
      </c>
      <c r="D126" s="5" t="s">
        <v>17</v>
      </c>
      <c r="E126" s="5" t="s">
        <v>503</v>
      </c>
      <c r="F126" s="5" t="s">
        <v>257</v>
      </c>
      <c r="G126" s="11" t="s">
        <v>533</v>
      </c>
      <c r="H126" s="11" t="s">
        <v>534</v>
      </c>
      <c r="I126" s="11" t="s">
        <v>228</v>
      </c>
      <c r="J126" s="11">
        <v>2200</v>
      </c>
      <c r="K126" s="11">
        <v>2</v>
      </c>
      <c r="L126" s="11">
        <v>0</v>
      </c>
      <c r="M126" s="11">
        <v>4400</v>
      </c>
      <c r="N126" s="35"/>
    </row>
    <row r="127" ht="30" customHeight="1" spans="1:14">
      <c r="A127" s="7">
        <v>125</v>
      </c>
      <c r="B127" s="8" t="s">
        <v>535</v>
      </c>
      <c r="C127" s="9" t="s">
        <v>536</v>
      </c>
      <c r="D127" s="5" t="s">
        <v>39</v>
      </c>
      <c r="E127" s="5" t="s">
        <v>503</v>
      </c>
      <c r="F127" s="5" t="s">
        <v>257</v>
      </c>
      <c r="G127" s="11" t="s">
        <v>187</v>
      </c>
      <c r="H127" s="11" t="s">
        <v>537</v>
      </c>
      <c r="I127" s="11" t="s">
        <v>228</v>
      </c>
      <c r="J127" s="11">
        <v>2200</v>
      </c>
      <c r="K127" s="11">
        <v>2</v>
      </c>
      <c r="L127" s="11">
        <v>0</v>
      </c>
      <c r="M127" s="11">
        <v>4400</v>
      </c>
      <c r="N127" s="35"/>
    </row>
    <row r="128" ht="15.75" spans="1:14">
      <c r="A128" s="32" t="s">
        <v>538</v>
      </c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6"/>
      <c r="M128" s="7">
        <v>542980.11</v>
      </c>
      <c r="N128" s="7">
        <v>542980.11</v>
      </c>
    </row>
  </sheetData>
  <mergeCells count="31">
    <mergeCell ref="A1:N1"/>
    <mergeCell ref="A128:L128"/>
    <mergeCell ref="N3:N7"/>
    <mergeCell ref="N8:N9"/>
    <mergeCell ref="N10:N12"/>
    <mergeCell ref="N13:N17"/>
    <mergeCell ref="N18:N22"/>
    <mergeCell ref="N24:N28"/>
    <mergeCell ref="N30:N34"/>
    <mergeCell ref="N35:N39"/>
    <mergeCell ref="N40:N41"/>
    <mergeCell ref="N42:N45"/>
    <mergeCell ref="N46:N48"/>
    <mergeCell ref="N49:N51"/>
    <mergeCell ref="N52:N54"/>
    <mergeCell ref="N55:N58"/>
    <mergeCell ref="N59:N62"/>
    <mergeCell ref="N65:N67"/>
    <mergeCell ref="N69:N72"/>
    <mergeCell ref="N73:N74"/>
    <mergeCell ref="N75:N78"/>
    <mergeCell ref="N81:N84"/>
    <mergeCell ref="N85:N89"/>
    <mergeCell ref="N90:N94"/>
    <mergeCell ref="N95:N99"/>
    <mergeCell ref="N100:N101"/>
    <mergeCell ref="N102:N107"/>
    <mergeCell ref="N108:N109"/>
    <mergeCell ref="N110:N114"/>
    <mergeCell ref="N115:N116"/>
    <mergeCell ref="N117:N127"/>
  </mergeCells>
  <conditionalFormatting sqref="B102">
    <cfRule type="duplicateValues" dxfId="0" priority="2"/>
  </conditionalFormatting>
  <conditionalFormatting sqref="B103:B10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万源市2025年3-4月青年就业见习补贴花名册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2025-06-06T07:05:37Z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080D127C770D41CCBAFB409CCF1D7D41_12</vt:lpwstr>
  </property>
  <property fmtid="{D5CDD505-2E9C-101B-9397-08002B2CF9AE}" pid="4" name="KSOReadingLayout">
    <vt:bool>true</vt:bool>
  </property>
</Properties>
</file>