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<sst xmlns="http://schemas.openxmlformats.org/spreadsheetml/2006/main" count="136" uniqueCount="88">
  <si>
    <r>
      <t xml:space="preserve">        </t>
    </r>
    <r>
      <rPr>
        <sz val="22"/>
        <color indexed="8"/>
        <rFont val="方正仿宋简体"/>
        <family val="4"/>
      </rPr>
      <t>万源市</t>
    </r>
    <r>
      <rPr>
        <sz val="22"/>
        <color indexed="8"/>
        <rFont val="Times New Roman"/>
        <family val="1"/>
      </rPr>
      <t>2022</t>
    </r>
    <r>
      <rPr>
        <sz val="22"/>
        <color indexed="8"/>
        <rFont val="方正仿宋简体"/>
        <family val="4"/>
      </rPr>
      <t>年财政衔接推进乡村振兴补助资金项目计划表</t>
    </r>
  </si>
  <si>
    <r>
      <rPr>
        <sz val="12"/>
        <color indexed="8"/>
        <rFont val="方正仿宋简体"/>
        <family val="4"/>
      </rPr>
      <t>序号</t>
    </r>
  </si>
  <si>
    <r>
      <rPr>
        <sz val="12"/>
        <color indexed="8"/>
        <rFont val="方正仿宋简体"/>
        <family val="4"/>
      </rPr>
      <t>项目类别和名称</t>
    </r>
  </si>
  <si>
    <r>
      <rPr>
        <sz val="12"/>
        <color indexed="8"/>
        <rFont val="方正仿宋简体"/>
        <family val="4"/>
      </rPr>
      <t>建设任务</t>
    </r>
  </si>
  <si>
    <r>
      <rPr>
        <sz val="12"/>
        <color indexed="8"/>
        <rFont val="方正仿宋简体"/>
        <family val="4"/>
      </rPr>
      <t>项目计划投资（万元）</t>
    </r>
  </si>
  <si>
    <r>
      <rPr>
        <sz val="12"/>
        <color indexed="8"/>
        <rFont val="方正仿宋简体"/>
        <family val="4"/>
      </rPr>
      <t>项目业主单位</t>
    </r>
  </si>
  <si>
    <r>
      <rPr>
        <sz val="12"/>
        <color indexed="8"/>
        <rFont val="方正仿宋简体"/>
        <family val="4"/>
      </rPr>
      <t>整合后资金使用监管责任单位</t>
    </r>
  </si>
  <si>
    <r>
      <rPr>
        <sz val="12"/>
        <color indexed="8"/>
        <rFont val="方正仿宋简体"/>
        <family val="4"/>
      </rPr>
      <t>惠及脱贫村或重点帮扶村（个）</t>
    </r>
  </si>
  <si>
    <r>
      <rPr>
        <sz val="12"/>
        <color indexed="8"/>
        <rFont val="方正仿宋简体"/>
        <family val="4"/>
      </rPr>
      <t>实施地点</t>
    </r>
  </si>
  <si>
    <r>
      <rPr>
        <sz val="12"/>
        <color indexed="8"/>
        <rFont val="方正仿宋简体"/>
        <family val="4"/>
      </rPr>
      <t>建设规模及内容</t>
    </r>
  </si>
  <si>
    <r>
      <rPr>
        <sz val="12"/>
        <color indexed="8"/>
        <rFont val="方正仿宋简体"/>
        <family val="4"/>
      </rPr>
      <t>总投资</t>
    </r>
  </si>
  <si>
    <r>
      <rPr>
        <sz val="12"/>
        <color indexed="8"/>
        <rFont val="方正仿宋简体"/>
        <family val="4"/>
      </rPr>
      <t>其中：中央财政衔接资金</t>
    </r>
  </si>
  <si>
    <r>
      <rPr>
        <sz val="12"/>
        <color indexed="8"/>
        <rFont val="方正仿宋简体"/>
        <family val="4"/>
      </rPr>
      <t>其中：省级财政衔接资金</t>
    </r>
  </si>
  <si>
    <r>
      <rPr>
        <sz val="10"/>
        <color indexed="8"/>
        <rFont val="方正仿宋简体"/>
        <family val="4"/>
      </rPr>
      <t>硬化社道</t>
    </r>
  </si>
  <si>
    <r>
      <rPr>
        <sz val="10"/>
        <color indexed="8"/>
        <rFont val="方正仿宋简体"/>
        <family val="4"/>
      </rPr>
      <t>罗文镇三堡溪村</t>
    </r>
  </si>
  <si>
    <r>
      <rPr>
        <sz val="10"/>
        <color indexed="8"/>
        <rFont val="方正仿宋简体"/>
        <family val="4"/>
      </rPr>
      <t>硬化社道</t>
    </r>
    <r>
      <rPr>
        <sz val="10"/>
        <color indexed="8"/>
        <rFont val="Times New Roman"/>
        <family val="1"/>
      </rPr>
      <t>2.85</t>
    </r>
    <r>
      <rPr>
        <sz val="10"/>
        <color indexed="8"/>
        <rFont val="方正仿宋简体"/>
        <family val="4"/>
      </rPr>
      <t>公里</t>
    </r>
  </si>
  <si>
    <r>
      <rPr>
        <sz val="10"/>
        <color indexed="8"/>
        <rFont val="方正仿宋简体"/>
        <family val="4"/>
      </rPr>
      <t>罗文镇</t>
    </r>
  </si>
  <si>
    <r>
      <rPr>
        <sz val="10"/>
        <color indexed="8"/>
        <rFont val="方正仿宋简体"/>
        <family val="4"/>
      </rPr>
      <t>交运局</t>
    </r>
  </si>
  <si>
    <r>
      <rPr>
        <sz val="10"/>
        <color indexed="8"/>
        <rFont val="方正仿宋简体"/>
        <family val="4"/>
      </rPr>
      <t>罗文镇严家坝村</t>
    </r>
  </si>
  <si>
    <r>
      <rPr>
        <sz val="10"/>
        <color indexed="8"/>
        <rFont val="方正仿宋简体"/>
        <family val="4"/>
      </rPr>
      <t>硬化社道</t>
    </r>
    <r>
      <rPr>
        <sz val="10"/>
        <color indexed="8"/>
        <rFont val="Times New Roman"/>
        <family val="1"/>
      </rPr>
      <t>1.4</t>
    </r>
    <r>
      <rPr>
        <sz val="10"/>
        <color indexed="8"/>
        <rFont val="方正仿宋简体"/>
        <family val="4"/>
      </rPr>
      <t>公里</t>
    </r>
  </si>
  <si>
    <r>
      <rPr>
        <sz val="10"/>
        <color indexed="8"/>
        <rFont val="方正仿宋简体"/>
        <family val="4"/>
      </rPr>
      <t>新建集中供水工程</t>
    </r>
  </si>
  <si>
    <r>
      <rPr>
        <sz val="10"/>
        <color indexed="8"/>
        <rFont val="方正仿宋简体"/>
        <family val="4"/>
      </rPr>
      <t>太平镇、古东关</t>
    </r>
  </si>
  <si>
    <r>
      <rPr>
        <sz val="10"/>
        <color indexed="8"/>
        <rFont val="方正仿宋简体"/>
        <family val="4"/>
      </rPr>
      <t>新建集中供水工程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4"/>
      </rPr>
      <t>处</t>
    </r>
  </si>
  <si>
    <r>
      <rPr>
        <sz val="10"/>
        <color indexed="8"/>
        <rFont val="方正仿宋简体"/>
        <family val="4"/>
      </rPr>
      <t>水务局</t>
    </r>
  </si>
  <si>
    <r>
      <rPr>
        <sz val="10"/>
        <color indexed="8"/>
        <rFont val="方正仿宋简体"/>
        <family val="4"/>
      </rPr>
      <t>维修集中供水工程</t>
    </r>
  </si>
  <si>
    <r>
      <rPr>
        <sz val="10"/>
        <color indexed="8"/>
        <rFont val="方正仿宋简体"/>
        <family val="4"/>
      </rPr>
      <t>官渡镇诸葛坝村（邓家沟）</t>
    </r>
  </si>
  <si>
    <r>
      <rPr>
        <sz val="10"/>
        <color indexed="8"/>
        <rFont val="方正仿宋简体"/>
        <family val="4"/>
      </rPr>
      <t>维修集中供水工程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4"/>
      </rPr>
      <t>处</t>
    </r>
  </si>
  <si>
    <r>
      <rPr>
        <sz val="10"/>
        <color indexed="8"/>
        <rFont val="方正仿宋简体"/>
        <family val="4"/>
      </rPr>
      <t>官渡镇</t>
    </r>
  </si>
  <si>
    <r>
      <rPr>
        <sz val="10"/>
        <color indexed="8"/>
        <rFont val="方正仿宋简体"/>
        <family val="4"/>
      </rPr>
      <t>固军镇三清庙村</t>
    </r>
  </si>
  <si>
    <r>
      <rPr>
        <sz val="10"/>
        <color indexed="8"/>
        <rFont val="方正仿宋简体"/>
        <family val="4"/>
      </rPr>
      <t>固军镇</t>
    </r>
  </si>
  <si>
    <r>
      <rPr>
        <sz val="10"/>
        <color indexed="8"/>
        <rFont val="方正仿宋简体"/>
        <family val="4"/>
      </rPr>
      <t>固军镇火石梁村</t>
    </r>
  </si>
  <si>
    <r>
      <rPr>
        <sz val="10"/>
        <color indexed="8"/>
        <rFont val="方正仿宋简体"/>
        <family val="4"/>
      </rPr>
      <t>小微庭院经济</t>
    </r>
  </si>
  <si>
    <r>
      <rPr>
        <sz val="10"/>
        <color indexed="8"/>
        <rFont val="方正仿宋简体"/>
        <family val="4"/>
      </rPr>
      <t>全市</t>
    </r>
  </si>
  <si>
    <r>
      <rPr>
        <sz val="10"/>
        <color indexed="8"/>
        <rFont val="方正仿宋简体"/>
        <family val="4"/>
      </rPr>
      <t>小微庭院经济奖补</t>
    </r>
    <r>
      <rPr>
        <sz val="10"/>
        <color indexed="8"/>
        <rFont val="Times New Roman"/>
        <family val="1"/>
      </rPr>
      <t>30000</t>
    </r>
    <r>
      <rPr>
        <sz val="10"/>
        <color indexed="8"/>
        <rFont val="方正仿宋简体"/>
        <family val="4"/>
      </rPr>
      <t>户</t>
    </r>
  </si>
  <si>
    <r>
      <rPr>
        <sz val="11"/>
        <color indexed="8"/>
        <rFont val="方正仿宋简体"/>
        <family val="4"/>
      </rPr>
      <t>各乡镇</t>
    </r>
  </si>
  <si>
    <r>
      <rPr>
        <sz val="10"/>
        <color indexed="8"/>
        <rFont val="方正仿宋简体"/>
        <family val="4"/>
      </rPr>
      <t>农业农村局</t>
    </r>
  </si>
  <si>
    <r>
      <rPr>
        <sz val="10"/>
        <color indexed="8"/>
        <rFont val="方正仿宋简体"/>
        <family val="4"/>
      </rPr>
      <t>种植羊肚菌</t>
    </r>
  </si>
  <si>
    <r>
      <rPr>
        <sz val="10"/>
        <color indexed="8"/>
        <rFont val="方正仿宋简体"/>
        <family val="4"/>
      </rPr>
      <t>长坝镇花楼坝村</t>
    </r>
  </si>
  <si>
    <r>
      <rPr>
        <sz val="10"/>
        <color indexed="8"/>
        <rFont val="方正仿宋简体"/>
        <family val="4"/>
      </rPr>
      <t>种植羊肚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方正仿宋简体"/>
        <family val="4"/>
      </rPr>
      <t>亩</t>
    </r>
  </si>
  <si>
    <r>
      <rPr>
        <sz val="10"/>
        <color indexed="8"/>
        <rFont val="方正仿宋简体"/>
        <family val="4"/>
      </rPr>
      <t>长坝镇</t>
    </r>
  </si>
  <si>
    <r>
      <rPr>
        <sz val="10"/>
        <color indexed="8"/>
        <rFont val="方正仿宋简体"/>
        <family val="4"/>
      </rPr>
      <t>新建茶叶基地</t>
    </r>
  </si>
  <si>
    <r>
      <rPr>
        <sz val="10"/>
        <color indexed="8"/>
        <rFont val="方正仿宋简体"/>
        <family val="4"/>
      </rPr>
      <t>旧院镇张草坝村</t>
    </r>
  </si>
  <si>
    <r>
      <rPr>
        <sz val="10"/>
        <color indexed="8"/>
        <rFont val="方正仿宋简体"/>
        <family val="4"/>
      </rPr>
      <t>新建茶叶基地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方正仿宋简体"/>
        <family val="4"/>
      </rPr>
      <t>亩</t>
    </r>
  </si>
  <si>
    <r>
      <rPr>
        <sz val="10"/>
        <color indexed="8"/>
        <rFont val="方正仿宋简体"/>
        <family val="4"/>
      </rPr>
      <t>旧院镇</t>
    </r>
  </si>
  <si>
    <r>
      <rPr>
        <sz val="10"/>
        <color indexed="8"/>
        <rFont val="方正仿宋简体"/>
        <family val="4"/>
      </rPr>
      <t>山坪塘整治</t>
    </r>
  </si>
  <si>
    <r>
      <rPr>
        <sz val="10"/>
        <color indexed="8"/>
        <rFont val="方正仿宋简体"/>
        <family val="4"/>
      </rPr>
      <t>沙滩镇小河口村</t>
    </r>
  </si>
  <si>
    <r>
      <rPr>
        <sz val="10"/>
        <color indexed="8"/>
        <rFont val="方正仿宋简体"/>
        <family val="4"/>
      </rPr>
      <t>山坪塘整治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4"/>
      </rPr>
      <t>座</t>
    </r>
  </si>
  <si>
    <r>
      <rPr>
        <sz val="10"/>
        <color indexed="8"/>
        <rFont val="方正仿宋简体"/>
        <family val="4"/>
      </rPr>
      <t>新建及硬化社道</t>
    </r>
  </si>
  <si>
    <r>
      <rPr>
        <sz val="10"/>
        <color indexed="8"/>
        <rFont val="方正仿宋简体"/>
        <family val="4"/>
      </rPr>
      <t>白果镇白果坝村</t>
    </r>
  </si>
  <si>
    <r>
      <rPr>
        <sz val="10"/>
        <color indexed="8"/>
        <rFont val="方正仿宋简体"/>
        <family val="4"/>
      </rPr>
      <t>新建及硬化社道</t>
    </r>
    <r>
      <rPr>
        <sz val="10"/>
        <color indexed="8"/>
        <rFont val="Times New Roman"/>
        <family val="1"/>
      </rPr>
      <t>4.7</t>
    </r>
    <r>
      <rPr>
        <sz val="10"/>
        <color indexed="8"/>
        <rFont val="方正仿宋简体"/>
        <family val="4"/>
      </rPr>
      <t>公里</t>
    </r>
  </si>
  <si>
    <r>
      <rPr>
        <sz val="10"/>
        <color indexed="8"/>
        <rFont val="方正仿宋简体"/>
        <family val="4"/>
      </rPr>
      <t>白果镇</t>
    </r>
  </si>
  <si>
    <r>
      <rPr>
        <sz val="10"/>
        <color indexed="8"/>
        <rFont val="方正仿宋简体"/>
        <family val="4"/>
      </rPr>
      <t>鹰背镇蒙学堂村</t>
    </r>
  </si>
  <si>
    <r>
      <rPr>
        <sz val="10"/>
        <color indexed="8"/>
        <rFont val="方正仿宋简体"/>
        <family val="4"/>
      </rPr>
      <t>硬化社道</t>
    </r>
    <r>
      <rPr>
        <sz val="10"/>
        <color indexed="8"/>
        <rFont val="Times New Roman"/>
        <family val="1"/>
      </rPr>
      <t>6.5</t>
    </r>
    <r>
      <rPr>
        <sz val="10"/>
        <color indexed="8"/>
        <rFont val="方正仿宋简体"/>
        <family val="4"/>
      </rPr>
      <t>公里</t>
    </r>
  </si>
  <si>
    <r>
      <rPr>
        <sz val="10"/>
        <color indexed="8"/>
        <rFont val="方正仿宋简体"/>
        <family val="4"/>
      </rPr>
      <t>鹰背镇</t>
    </r>
  </si>
  <si>
    <r>
      <rPr>
        <sz val="10"/>
        <color indexed="8"/>
        <rFont val="方正仿宋简体"/>
        <family val="4"/>
      </rPr>
      <t>新建桥梁</t>
    </r>
  </si>
  <si>
    <r>
      <rPr>
        <sz val="10"/>
        <color indexed="8"/>
        <rFont val="方正仿宋简体"/>
        <family val="4"/>
      </rPr>
      <t>白沙镇金鸡坪村</t>
    </r>
  </si>
  <si>
    <r>
      <rPr>
        <sz val="10"/>
        <color indexed="8"/>
        <rFont val="方正仿宋简体"/>
        <family val="4"/>
      </rPr>
      <t>新建桥梁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4"/>
      </rPr>
      <t>座</t>
    </r>
  </si>
  <si>
    <r>
      <rPr>
        <sz val="10"/>
        <color indexed="8"/>
        <rFont val="方正仿宋简体"/>
        <family val="4"/>
      </rPr>
      <t>白沙镇</t>
    </r>
  </si>
  <si>
    <r>
      <rPr>
        <sz val="10"/>
        <color indexed="8"/>
        <rFont val="方正仿宋简体"/>
        <family val="4"/>
      </rPr>
      <t>竹峪镇孙家沟村</t>
    </r>
  </si>
  <si>
    <r>
      <rPr>
        <sz val="10"/>
        <color indexed="8"/>
        <rFont val="方正仿宋简体"/>
        <family val="4"/>
      </rPr>
      <t>竹峪镇</t>
    </r>
  </si>
  <si>
    <r>
      <rPr>
        <sz val="11"/>
        <color indexed="8"/>
        <rFont val="方正仿宋简体"/>
        <family val="4"/>
      </rPr>
      <t>交运局</t>
    </r>
  </si>
  <si>
    <r>
      <rPr>
        <sz val="10"/>
        <color indexed="8"/>
        <rFont val="方正仿宋简体"/>
        <family val="4"/>
      </rPr>
      <t>紫溪乡柿子坝村</t>
    </r>
  </si>
  <si>
    <r>
      <rPr>
        <sz val="10"/>
        <color indexed="8"/>
        <rFont val="方正仿宋简体"/>
        <family val="4"/>
      </rPr>
      <t>新建桥桥梁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4"/>
      </rPr>
      <t>座</t>
    </r>
  </si>
  <si>
    <r>
      <rPr>
        <sz val="10"/>
        <color indexed="8"/>
        <rFont val="方正仿宋简体"/>
        <family val="4"/>
      </rPr>
      <t>紫溪乡</t>
    </r>
  </si>
  <si>
    <r>
      <rPr>
        <sz val="10"/>
        <color indexed="8"/>
        <rFont val="方正仿宋简体"/>
        <family val="4"/>
      </rPr>
      <t>蜂桶乡新房子村</t>
    </r>
  </si>
  <si>
    <r>
      <rPr>
        <sz val="10"/>
        <color indexed="8"/>
        <rFont val="方正仿宋简体"/>
        <family val="4"/>
      </rPr>
      <t>蜂桶乡</t>
    </r>
  </si>
  <si>
    <r>
      <rPr>
        <sz val="10"/>
        <color indexed="8"/>
        <rFont val="方正仿宋简体"/>
        <family val="4"/>
      </rPr>
      <t>大沙镇龙井扁村</t>
    </r>
  </si>
  <si>
    <r>
      <rPr>
        <sz val="10"/>
        <color indexed="8"/>
        <rFont val="方正仿宋简体"/>
        <family val="4"/>
      </rPr>
      <t>大沙镇</t>
    </r>
  </si>
  <si>
    <r>
      <rPr>
        <sz val="10"/>
        <color indexed="8"/>
        <rFont val="方正仿宋简体"/>
        <family val="4"/>
      </rPr>
      <t>河口镇尖山村</t>
    </r>
  </si>
  <si>
    <r>
      <rPr>
        <sz val="10"/>
        <color indexed="8"/>
        <rFont val="方正仿宋简体"/>
        <family val="4"/>
      </rPr>
      <t>河口镇</t>
    </r>
  </si>
  <si>
    <r>
      <rPr>
        <sz val="10"/>
        <color indexed="8"/>
        <rFont val="方正仿宋简体"/>
        <family val="4"/>
      </rPr>
      <t>种植大豆</t>
    </r>
  </si>
  <si>
    <r>
      <rPr>
        <sz val="10"/>
        <color indexed="8"/>
        <rFont val="方正仿宋简体"/>
        <family val="4"/>
      </rPr>
      <t>种植大豆</t>
    </r>
    <r>
      <rPr>
        <sz val="10"/>
        <color indexed="8"/>
        <rFont val="Times New Roman"/>
        <family val="1"/>
      </rPr>
      <t>70000</t>
    </r>
    <r>
      <rPr>
        <sz val="10"/>
        <color indexed="8"/>
        <rFont val="方正仿宋简体"/>
        <family val="4"/>
      </rPr>
      <t>亩</t>
    </r>
  </si>
  <si>
    <r>
      <rPr>
        <sz val="10"/>
        <color indexed="8"/>
        <rFont val="方正仿宋简体"/>
        <family val="4"/>
      </rPr>
      <t>石窝镇番坝村、金山寺村</t>
    </r>
  </si>
  <si>
    <r>
      <rPr>
        <sz val="10"/>
        <color indexed="8"/>
        <rFont val="方正仿宋简体"/>
        <family val="4"/>
      </rPr>
      <t>新建茶叶基地</t>
    </r>
    <r>
      <rPr>
        <sz val="10"/>
        <color indexed="8"/>
        <rFont val="Times New Roman"/>
        <family val="1"/>
      </rPr>
      <t>560</t>
    </r>
    <r>
      <rPr>
        <sz val="10"/>
        <color indexed="8"/>
        <rFont val="方正仿宋简体"/>
        <family val="4"/>
      </rPr>
      <t>亩</t>
    </r>
  </si>
  <si>
    <r>
      <rPr>
        <sz val="10"/>
        <color indexed="8"/>
        <rFont val="方正仿宋简体"/>
        <family val="4"/>
      </rPr>
      <t>石窝镇</t>
    </r>
  </si>
  <si>
    <r>
      <rPr>
        <sz val="10"/>
        <color indexed="8"/>
        <rFont val="方正仿宋简体"/>
        <family val="4"/>
      </rPr>
      <t>硬化产业道路</t>
    </r>
  </si>
  <si>
    <r>
      <rPr>
        <sz val="10"/>
        <color indexed="8"/>
        <rFont val="方正仿宋简体"/>
        <family val="4"/>
      </rPr>
      <t>青花镇二龙沟村</t>
    </r>
  </si>
  <si>
    <r>
      <rPr>
        <sz val="10"/>
        <color indexed="8"/>
        <rFont val="方正仿宋简体"/>
        <family val="4"/>
      </rPr>
      <t>硬化产业道路</t>
    </r>
    <r>
      <rPr>
        <sz val="10"/>
        <color indexed="8"/>
        <rFont val="Times New Roman"/>
        <family val="1"/>
      </rPr>
      <t>3.6</t>
    </r>
    <r>
      <rPr>
        <sz val="10"/>
        <color indexed="8"/>
        <rFont val="方正仿宋简体"/>
        <family val="4"/>
      </rPr>
      <t>公里</t>
    </r>
  </si>
  <si>
    <r>
      <rPr>
        <sz val="10"/>
        <color indexed="8"/>
        <rFont val="方正仿宋简体"/>
        <family val="4"/>
      </rPr>
      <t>白果镇文家坪村</t>
    </r>
  </si>
  <si>
    <r>
      <rPr>
        <sz val="10"/>
        <color indexed="8"/>
        <rFont val="方正仿宋简体"/>
        <family val="4"/>
      </rPr>
      <t>硬化产业道路</t>
    </r>
    <r>
      <rPr>
        <sz val="10"/>
        <color indexed="8"/>
        <rFont val="Times New Roman"/>
        <family val="1"/>
      </rPr>
      <t>1.7</t>
    </r>
    <r>
      <rPr>
        <sz val="10"/>
        <color indexed="8"/>
        <rFont val="方正仿宋简体"/>
        <family val="4"/>
      </rPr>
      <t>公里</t>
    </r>
  </si>
  <si>
    <r>
      <rPr>
        <sz val="10"/>
        <color indexed="8"/>
        <rFont val="方正仿宋简体"/>
        <family val="4"/>
      </rPr>
      <t>官渡镇诸葛坝村</t>
    </r>
  </si>
  <si>
    <r>
      <rPr>
        <sz val="10"/>
        <color indexed="8"/>
        <rFont val="方正仿宋简体"/>
        <family val="4"/>
      </rPr>
      <t>硬化产业道路</t>
    </r>
    <r>
      <rPr>
        <sz val="10"/>
        <color indexed="8"/>
        <rFont val="Times New Roman"/>
        <family val="1"/>
      </rPr>
      <t>1.6</t>
    </r>
    <r>
      <rPr>
        <sz val="10"/>
        <color indexed="8"/>
        <rFont val="方正仿宋简体"/>
        <family val="4"/>
      </rPr>
      <t>公里</t>
    </r>
  </si>
  <si>
    <t>国有林场建设</t>
  </si>
  <si>
    <t>花萼山国有林场建设</t>
  </si>
  <si>
    <t>林业局</t>
  </si>
  <si>
    <t>公益性岗位</t>
  </si>
  <si>
    <t>山洪灾害区公益性岗位</t>
  </si>
  <si>
    <t>水务局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</si>
</sst>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color indexed="8"/>
      <name val="方正仿宋简体"/>
      <family val="4"/>
    </font>
    <font>
      <sz val="12"/>
      <color indexed="8"/>
      <name val="方正仿宋简体"/>
      <family val="4"/>
    </font>
    <font>
      <sz val="10"/>
      <color indexed="8"/>
      <name val="方正仿宋简体"/>
      <family val="4"/>
    </font>
    <font>
      <sz val="11"/>
      <color indexed="8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 locked="0"/>
    </xf>
  </cellStyleXfs>
  <cellXfs count="22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4" fillId="0" borderId="0" xfId="0" applyNumberFormat="1" applyFont="1" applyFill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10" xfId="63" applyNumberFormat="1" applyFont="1" applyFill="1" applyBorder="1" applyAlignment="1" applyProtection="1">
      <alignment horizontal="center" vertical="center" wrapText="1"/>
      <protection/>
    </xf>
    <xf numFmtId="0" fontId="55" fillId="0" borderId="11" xfId="63" applyNumberFormat="1" applyFont="1" applyFill="1" applyBorder="1" applyAlignment="1" applyProtection="1">
      <alignment horizontal="center" vertical="center" wrapText="1"/>
      <protection/>
    </xf>
    <xf numFmtId="0" fontId="55" fillId="0" borderId="12" xfId="63" applyNumberFormat="1" applyFont="1" applyFill="1" applyBorder="1" applyAlignment="1" applyProtection="1">
      <alignment horizontal="center" vertical="center" wrapText="1"/>
      <protection/>
    </xf>
    <xf numFmtId="0" fontId="55" fillId="0" borderId="9" xfId="63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4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件1-5" xfId="63"/>
  </cellStyles>
  <dxfs count="1">
    <dxf>
      <fill>
        <patternFill patternType="solid">
          <fgColor rgb="FFFF0000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U30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0" width="14.375" style="4" customWidth="1"/>
    <col min="11" max="16384" width="9.00390625" style="4" customWidth="1"/>
  </cols>
  <sheetData>
    <row r="2" spans="1:18" s="1" customFormat="1" ht="27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20"/>
      <c r="L2" s="20"/>
      <c r="M2" s="20"/>
      <c r="N2" s="20"/>
      <c r="O2" s="20"/>
      <c r="P2" s="20"/>
      <c r="Q2" s="20"/>
      <c r="R2" s="20"/>
    </row>
    <row r="3" spans="1:255" s="1" customFormat="1" ht="15.75">
      <c r="A3" s="6" t="s">
        <v>1</v>
      </c>
      <c r="B3" s="6" t="s">
        <v>2</v>
      </c>
      <c r="C3" s="7" t="s">
        <v>3</v>
      </c>
      <c r="D3" s="8"/>
      <c r="E3" s="7" t="s">
        <v>4</v>
      </c>
      <c r="F3" s="8"/>
      <c r="G3" s="9"/>
      <c r="H3" s="6" t="s">
        <v>5</v>
      </c>
      <c r="I3" s="6" t="s">
        <v>6</v>
      </c>
      <c r="J3" s="6" t="s">
        <v>7</v>
      </c>
      <c r="IS3" s="4"/>
      <c r="IT3" s="4"/>
      <c r="IU3" s="4"/>
    </row>
    <row r="4" spans="1:255" s="1" customFormat="1" ht="31.5">
      <c r="A4" s="6"/>
      <c r="B4" s="6"/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6"/>
      <c r="I4" s="6"/>
      <c r="J4" s="6"/>
      <c r="IS4" s="4"/>
      <c r="IT4" s="4"/>
      <c r="IU4" s="4"/>
    </row>
    <row r="5" spans="1:255" s="1" customFormat="1" ht="15.75">
      <c r="A5" s="6"/>
      <c r="B5" s="6"/>
      <c r="C5" s="10"/>
      <c r="D5" s="10"/>
      <c r="E5" s="10">
        <f aca="true" t="shared" si="0" ref="E5:G5">SUM(E6:E28)</f>
        <v>8360.800000000001</v>
      </c>
      <c r="F5" s="10">
        <f>SUM(F6:F30)</f>
        <v>2802</v>
      </c>
      <c r="G5" s="10">
        <f>SUM(G6:G30)</f>
        <v>4180</v>
      </c>
      <c r="H5" s="6"/>
      <c r="I5" s="6"/>
      <c r="J5" s="6"/>
      <c r="IS5" s="4"/>
      <c r="IT5" s="4"/>
      <c r="IU5" s="4"/>
    </row>
    <row r="6" spans="1:255" s="1" customFormat="1" ht="15.75">
      <c r="A6" s="11">
        <v>1</v>
      </c>
      <c r="B6" s="12" t="s">
        <v>13</v>
      </c>
      <c r="C6" s="12" t="s">
        <v>14</v>
      </c>
      <c r="D6" s="12" t="s">
        <v>15</v>
      </c>
      <c r="E6" s="11">
        <v>228</v>
      </c>
      <c r="F6" s="11"/>
      <c r="G6" s="11">
        <v>228</v>
      </c>
      <c r="H6" s="11" t="s">
        <v>16</v>
      </c>
      <c r="I6" s="11" t="s">
        <v>17</v>
      </c>
      <c r="J6" s="17">
        <v>1</v>
      </c>
      <c r="IS6" s="4"/>
      <c r="IT6" s="4"/>
      <c r="IU6" s="4"/>
    </row>
    <row r="7" spans="1:255" s="1" customFormat="1" ht="15.75">
      <c r="A7" s="11">
        <v>2</v>
      </c>
      <c r="B7" s="12" t="s">
        <v>13</v>
      </c>
      <c r="C7" s="12" t="s">
        <v>18</v>
      </c>
      <c r="D7" s="12" t="s">
        <v>19</v>
      </c>
      <c r="E7" s="11">
        <v>98</v>
      </c>
      <c r="F7" s="11"/>
      <c r="G7" s="11">
        <v>98</v>
      </c>
      <c r="H7" s="11" t="s">
        <v>16</v>
      </c>
      <c r="I7" s="11" t="s">
        <v>17</v>
      </c>
      <c r="J7" s="17">
        <v>1</v>
      </c>
      <c r="IS7" s="4"/>
      <c r="IT7" s="4"/>
      <c r="IU7" s="4"/>
    </row>
    <row r="8" spans="1:255" s="1" customFormat="1" ht="25.5">
      <c r="A8" s="11">
        <v>3</v>
      </c>
      <c r="B8" s="12" t="s">
        <v>20</v>
      </c>
      <c r="C8" s="12" t="s">
        <v>21</v>
      </c>
      <c r="D8" s="12" t="s">
        <v>22</v>
      </c>
      <c r="E8" s="11">
        <v>1836</v>
      </c>
      <c r="F8" s="11"/>
      <c r="G8" s="11">
        <v>1646</v>
      </c>
      <c r="H8" s="11" t="s">
        <v>23</v>
      </c>
      <c r="I8" s="11" t="s">
        <v>23</v>
      </c>
      <c r="J8" s="17">
        <v>3</v>
      </c>
      <c r="IS8" s="4"/>
      <c r="IT8" s="4"/>
      <c r="IU8" s="4"/>
    </row>
    <row r="9" spans="1:255" s="2" customFormat="1" ht="25.5">
      <c r="A9" s="11">
        <v>4</v>
      </c>
      <c r="B9" s="12" t="s">
        <v>24</v>
      </c>
      <c r="C9" s="12" t="s">
        <v>25</v>
      </c>
      <c r="D9" s="13" t="s">
        <v>26</v>
      </c>
      <c r="E9" s="14">
        <v>25</v>
      </c>
      <c r="F9" s="14"/>
      <c r="G9" s="14">
        <v>25</v>
      </c>
      <c r="H9" s="15" t="s">
        <v>27</v>
      </c>
      <c r="I9" s="15" t="s">
        <v>23</v>
      </c>
      <c r="J9" s="15">
        <v>1</v>
      </c>
      <c r="IS9" s="4"/>
      <c r="IT9" s="4"/>
      <c r="IU9" s="4"/>
    </row>
    <row r="10" spans="1:255" s="2" customFormat="1" ht="25.5">
      <c r="A10" s="11">
        <v>5</v>
      </c>
      <c r="B10" s="12" t="s">
        <v>24</v>
      </c>
      <c r="C10" s="12" t="s">
        <v>28</v>
      </c>
      <c r="D10" s="13" t="s">
        <v>26</v>
      </c>
      <c r="E10" s="11">
        <v>30</v>
      </c>
      <c r="F10" s="14"/>
      <c r="G10" s="14">
        <v>30</v>
      </c>
      <c r="H10" s="15" t="s">
        <v>29</v>
      </c>
      <c r="I10" s="15" t="s">
        <v>23</v>
      </c>
      <c r="J10" s="15">
        <v>1</v>
      </c>
      <c r="IS10" s="4"/>
      <c r="IT10" s="4"/>
      <c r="IU10" s="4"/>
    </row>
    <row r="11" spans="1:255" s="2" customFormat="1" ht="25.5">
      <c r="A11" s="11">
        <v>6</v>
      </c>
      <c r="B11" s="12" t="s">
        <v>24</v>
      </c>
      <c r="C11" s="12" t="s">
        <v>30</v>
      </c>
      <c r="D11" s="13" t="s">
        <v>26</v>
      </c>
      <c r="E11" s="11">
        <v>20</v>
      </c>
      <c r="F11" s="14"/>
      <c r="G11" s="14">
        <v>19.2</v>
      </c>
      <c r="H11" s="15" t="s">
        <v>29</v>
      </c>
      <c r="I11" s="15" t="s">
        <v>23</v>
      </c>
      <c r="J11" s="15">
        <v>1</v>
      </c>
      <c r="IS11" s="4"/>
      <c r="IT11" s="4"/>
      <c r="IU11" s="4"/>
    </row>
    <row r="12" spans="1:255" s="1" customFormat="1" ht="25.5">
      <c r="A12" s="11">
        <v>7</v>
      </c>
      <c r="B12" s="12" t="s">
        <v>31</v>
      </c>
      <c r="C12" s="12" t="s">
        <v>32</v>
      </c>
      <c r="D12" s="12" t="s">
        <v>33</v>
      </c>
      <c r="E12" s="16">
        <v>1903.8</v>
      </c>
      <c r="F12" s="16"/>
      <c r="G12" s="16">
        <v>1903.8</v>
      </c>
      <c r="H12" s="17" t="s">
        <v>34</v>
      </c>
      <c r="I12" s="11" t="s">
        <v>35</v>
      </c>
      <c r="J12" s="11"/>
      <c r="IS12" s="4"/>
      <c r="IT12" s="4"/>
      <c r="IU12" s="4"/>
    </row>
    <row r="13" spans="1:255" s="1" customFormat="1" ht="15.75">
      <c r="A13" s="11">
        <v>8</v>
      </c>
      <c r="B13" s="12" t="s">
        <v>36</v>
      </c>
      <c r="C13" s="12" t="s">
        <v>37</v>
      </c>
      <c r="D13" s="12" t="s">
        <v>38</v>
      </c>
      <c r="E13" s="16">
        <v>25</v>
      </c>
      <c r="F13" s="16"/>
      <c r="G13" s="16">
        <v>25</v>
      </c>
      <c r="H13" s="15" t="s">
        <v>39</v>
      </c>
      <c r="I13" s="11" t="s">
        <v>35</v>
      </c>
      <c r="J13" s="15">
        <v>1</v>
      </c>
      <c r="IS13" s="4"/>
      <c r="IT13" s="4"/>
      <c r="IU13" s="4"/>
    </row>
    <row r="14" spans="1:255" s="1" customFormat="1" ht="25.5">
      <c r="A14" s="11">
        <v>9</v>
      </c>
      <c r="B14" s="12" t="s">
        <v>40</v>
      </c>
      <c r="C14" s="12" t="s">
        <v>41</v>
      </c>
      <c r="D14" s="12" t="s">
        <v>42</v>
      </c>
      <c r="E14" s="11">
        <v>52</v>
      </c>
      <c r="F14" s="11"/>
      <c r="G14" s="11">
        <v>52</v>
      </c>
      <c r="H14" s="15" t="s">
        <v>43</v>
      </c>
      <c r="I14" s="11" t="s">
        <v>35</v>
      </c>
      <c r="J14" s="15"/>
      <c r="IS14" s="4"/>
      <c r="IT14" s="4"/>
      <c r="IU14" s="4"/>
    </row>
    <row r="15" spans="1:255" s="1" customFormat="1" ht="15.75">
      <c r="A15" s="11">
        <v>10</v>
      </c>
      <c r="B15" s="12" t="s">
        <v>44</v>
      </c>
      <c r="C15" s="12" t="s">
        <v>45</v>
      </c>
      <c r="D15" s="12" t="s">
        <v>46</v>
      </c>
      <c r="E15" s="17">
        <v>100</v>
      </c>
      <c r="G15" s="17">
        <v>100</v>
      </c>
      <c r="H15" s="11" t="s">
        <v>23</v>
      </c>
      <c r="I15" s="11" t="s">
        <v>23</v>
      </c>
      <c r="J15" s="17">
        <v>1</v>
      </c>
      <c r="IS15" s="4"/>
      <c r="IT15" s="4"/>
      <c r="IU15" s="4"/>
    </row>
    <row r="16" spans="1:255" s="1" customFormat="1" ht="25.5">
      <c r="A16" s="11">
        <v>11</v>
      </c>
      <c r="B16" s="12" t="s">
        <v>47</v>
      </c>
      <c r="C16" s="12" t="s">
        <v>48</v>
      </c>
      <c r="D16" s="12" t="s">
        <v>49</v>
      </c>
      <c r="E16" s="11">
        <v>475</v>
      </c>
      <c r="F16" s="11">
        <v>380</v>
      </c>
      <c r="G16" s="11"/>
      <c r="H16" s="15" t="s">
        <v>50</v>
      </c>
      <c r="I16" s="15" t="s">
        <v>17</v>
      </c>
      <c r="J16" s="17"/>
      <c r="IS16" s="4"/>
      <c r="IT16" s="4"/>
      <c r="IU16" s="4"/>
    </row>
    <row r="17" spans="1:255" s="1" customFormat="1" ht="15.75">
      <c r="A17" s="11">
        <v>12</v>
      </c>
      <c r="B17" s="12" t="s">
        <v>13</v>
      </c>
      <c r="C17" s="12" t="s">
        <v>51</v>
      </c>
      <c r="D17" s="12" t="s">
        <v>52</v>
      </c>
      <c r="E17" s="11">
        <v>220</v>
      </c>
      <c r="F17" s="11">
        <v>220</v>
      </c>
      <c r="G17" s="11"/>
      <c r="H17" s="11" t="s">
        <v>53</v>
      </c>
      <c r="I17" s="11" t="s">
        <v>17</v>
      </c>
      <c r="J17" s="11">
        <v>1</v>
      </c>
      <c r="IS17" s="4"/>
      <c r="IT17" s="4"/>
      <c r="IU17" s="4"/>
    </row>
    <row r="18" spans="1:255" s="1" customFormat="1" ht="15.75">
      <c r="A18" s="11">
        <v>13</v>
      </c>
      <c r="B18" s="12" t="s">
        <v>54</v>
      </c>
      <c r="C18" s="12" t="s">
        <v>55</v>
      </c>
      <c r="D18" s="12" t="s">
        <v>56</v>
      </c>
      <c r="E18" s="11">
        <v>200</v>
      </c>
      <c r="F18" s="11">
        <v>200</v>
      </c>
      <c r="G18" s="11"/>
      <c r="H18" s="11" t="s">
        <v>57</v>
      </c>
      <c r="I18" s="11" t="s">
        <v>17</v>
      </c>
      <c r="J18" s="11"/>
      <c r="IS18" s="4"/>
      <c r="IT18" s="4"/>
      <c r="IU18" s="4"/>
    </row>
    <row r="19" spans="1:255" s="1" customFormat="1" ht="15.75">
      <c r="A19" s="11">
        <v>14</v>
      </c>
      <c r="B19" s="12" t="s">
        <v>54</v>
      </c>
      <c r="C19" s="12" t="s">
        <v>58</v>
      </c>
      <c r="D19" s="12" t="s">
        <v>56</v>
      </c>
      <c r="E19" s="17">
        <v>150</v>
      </c>
      <c r="F19" s="17">
        <v>150</v>
      </c>
      <c r="G19" s="17"/>
      <c r="H19" s="11" t="s">
        <v>59</v>
      </c>
      <c r="I19" s="17" t="s">
        <v>60</v>
      </c>
      <c r="J19" s="17"/>
      <c r="IS19" s="4"/>
      <c r="IT19" s="4"/>
      <c r="IU19" s="4"/>
    </row>
    <row r="20" spans="1:255" s="1" customFormat="1" ht="15.75">
      <c r="A20" s="11">
        <v>15</v>
      </c>
      <c r="B20" s="12" t="s">
        <v>54</v>
      </c>
      <c r="C20" s="12" t="s">
        <v>61</v>
      </c>
      <c r="D20" s="12" t="s">
        <v>62</v>
      </c>
      <c r="E20" s="11">
        <v>85</v>
      </c>
      <c r="F20" s="11">
        <v>85</v>
      </c>
      <c r="G20" s="11"/>
      <c r="H20" s="11" t="s">
        <v>63</v>
      </c>
      <c r="I20" s="11" t="s">
        <v>17</v>
      </c>
      <c r="J20" s="11">
        <v>1</v>
      </c>
      <c r="IS20" s="4"/>
      <c r="IT20" s="4"/>
      <c r="IU20" s="4"/>
    </row>
    <row r="21" spans="1:255" s="2" customFormat="1" ht="25.5">
      <c r="A21" s="11">
        <v>16</v>
      </c>
      <c r="B21" s="12" t="s">
        <v>24</v>
      </c>
      <c r="C21" s="18" t="s">
        <v>64</v>
      </c>
      <c r="D21" s="13" t="s">
        <v>26</v>
      </c>
      <c r="E21" s="11">
        <v>30</v>
      </c>
      <c r="F21" s="14">
        <v>30</v>
      </c>
      <c r="G21" s="14"/>
      <c r="H21" s="15" t="s">
        <v>65</v>
      </c>
      <c r="I21" s="15" t="s">
        <v>23</v>
      </c>
      <c r="J21" s="15">
        <v>1</v>
      </c>
      <c r="IS21" s="4"/>
      <c r="IT21" s="4"/>
      <c r="IU21" s="4"/>
    </row>
    <row r="22" spans="1:255" s="2" customFormat="1" ht="25.5">
      <c r="A22" s="11">
        <v>17</v>
      </c>
      <c r="B22" s="12" t="s">
        <v>24</v>
      </c>
      <c r="C22" s="12" t="s">
        <v>66</v>
      </c>
      <c r="D22" s="13" t="s">
        <v>26</v>
      </c>
      <c r="E22" s="11">
        <v>20</v>
      </c>
      <c r="F22" s="14">
        <v>20</v>
      </c>
      <c r="G22" s="14"/>
      <c r="H22" s="15" t="s">
        <v>67</v>
      </c>
      <c r="I22" s="15" t="s">
        <v>23</v>
      </c>
      <c r="J22" s="15">
        <v>1</v>
      </c>
      <c r="IS22" s="4"/>
      <c r="IT22" s="4"/>
      <c r="IU22" s="4"/>
    </row>
    <row r="23" spans="1:255" s="2" customFormat="1" ht="25.5">
      <c r="A23" s="11">
        <v>18</v>
      </c>
      <c r="B23" s="12" t="s">
        <v>24</v>
      </c>
      <c r="C23" s="12" t="s">
        <v>68</v>
      </c>
      <c r="D23" s="13" t="s">
        <v>26</v>
      </c>
      <c r="E23" s="11">
        <v>20</v>
      </c>
      <c r="F23" s="14">
        <v>20</v>
      </c>
      <c r="G23" s="14"/>
      <c r="H23" s="15" t="s">
        <v>69</v>
      </c>
      <c r="I23" s="15" t="s">
        <v>23</v>
      </c>
      <c r="J23" s="15">
        <v>1</v>
      </c>
      <c r="IS23" s="4"/>
      <c r="IT23" s="4"/>
      <c r="IU23" s="4"/>
    </row>
    <row r="24" spans="1:255" s="3" customFormat="1" ht="15.75">
      <c r="A24" s="11">
        <v>19</v>
      </c>
      <c r="B24" s="12" t="s">
        <v>70</v>
      </c>
      <c r="C24" s="12" t="s">
        <v>32</v>
      </c>
      <c r="D24" s="12" t="s">
        <v>71</v>
      </c>
      <c r="E24" s="11">
        <v>1436.4</v>
      </c>
      <c r="F24" s="11">
        <v>136.4</v>
      </c>
      <c r="G24" s="11"/>
      <c r="H24" s="17" t="s">
        <v>34</v>
      </c>
      <c r="I24" s="11" t="s">
        <v>35</v>
      </c>
      <c r="J24" s="11"/>
      <c r="IS24" s="4"/>
      <c r="IT24" s="4"/>
      <c r="IU24" s="4"/>
    </row>
    <row r="25" spans="1:255" s="1" customFormat="1" ht="25.5">
      <c r="A25" s="11">
        <v>20</v>
      </c>
      <c r="B25" s="12" t="s">
        <v>40</v>
      </c>
      <c r="C25" s="12" t="s">
        <v>72</v>
      </c>
      <c r="D25" s="12" t="s">
        <v>73</v>
      </c>
      <c r="E25" s="11">
        <v>145.6</v>
      </c>
      <c r="F25" s="11">
        <v>145.6</v>
      </c>
      <c r="G25" s="11"/>
      <c r="H25" s="15" t="s">
        <v>74</v>
      </c>
      <c r="I25" s="11" t="s">
        <v>35</v>
      </c>
      <c r="J25" s="15">
        <v>2</v>
      </c>
      <c r="IS25" s="4"/>
      <c r="IT25" s="4"/>
      <c r="IU25" s="4"/>
    </row>
    <row r="26" spans="1:255" s="1" customFormat="1" ht="25.5">
      <c r="A26" s="11">
        <v>21</v>
      </c>
      <c r="B26" s="12" t="s">
        <v>75</v>
      </c>
      <c r="C26" s="12" t="s">
        <v>76</v>
      </c>
      <c r="D26" s="12" t="s">
        <v>77</v>
      </c>
      <c r="E26" s="11">
        <v>980</v>
      </c>
      <c r="F26" s="11">
        <v>980</v>
      </c>
      <c r="G26" s="11"/>
      <c r="H26" s="11" t="s">
        <v>17</v>
      </c>
      <c r="I26" s="15" t="s">
        <v>17</v>
      </c>
      <c r="J26" s="17">
        <v>1</v>
      </c>
      <c r="IS26" s="4"/>
      <c r="IT26" s="4"/>
      <c r="IU26" s="4"/>
    </row>
    <row r="27" spans="1:255" s="1" customFormat="1" ht="25.5">
      <c r="A27" s="11">
        <v>22</v>
      </c>
      <c r="B27" s="12" t="s">
        <v>75</v>
      </c>
      <c r="C27" s="12" t="s">
        <v>78</v>
      </c>
      <c r="D27" s="12" t="s">
        <v>79</v>
      </c>
      <c r="E27" s="11">
        <v>145</v>
      </c>
      <c r="F27" s="11">
        <v>145</v>
      </c>
      <c r="G27" s="11"/>
      <c r="H27" s="11" t="s">
        <v>50</v>
      </c>
      <c r="I27" s="15" t="s">
        <v>17</v>
      </c>
      <c r="J27" s="11"/>
      <c r="IS27" s="4"/>
      <c r="IT27" s="4"/>
      <c r="IU27" s="4"/>
    </row>
    <row r="28" spans="1:255" s="1" customFormat="1" ht="25.5">
      <c r="A28" s="11">
        <v>23</v>
      </c>
      <c r="B28" s="12" t="s">
        <v>75</v>
      </c>
      <c r="C28" s="12" t="s">
        <v>80</v>
      </c>
      <c r="D28" s="12" t="s">
        <v>81</v>
      </c>
      <c r="E28" s="11">
        <v>136</v>
      </c>
      <c r="F28" s="11">
        <v>136</v>
      </c>
      <c r="G28" s="11"/>
      <c r="H28" s="11" t="s">
        <v>27</v>
      </c>
      <c r="I28" s="15" t="s">
        <v>17</v>
      </c>
      <c r="J28" s="17">
        <v>1</v>
      </c>
      <c r="IS28" s="4"/>
      <c r="IT28" s="4"/>
      <c r="IU28" s="4"/>
    </row>
    <row r="29" spans="1:10" ht="24">
      <c r="A29" s="11">
        <v>24</v>
      </c>
      <c r="B29" s="19" t="s">
        <v>82</v>
      </c>
      <c r="C29" s="19" t="s">
        <v>83</v>
      </c>
      <c r="D29" s="11"/>
      <c r="E29" s="11">
        <v>154</v>
      </c>
      <c r="F29" s="11">
        <v>154</v>
      </c>
      <c r="G29" s="11"/>
      <c r="H29" s="11" t="s">
        <v>84</v>
      </c>
      <c r="I29" s="11" t="s">
        <v>84</v>
      </c>
      <c r="J29" s="21"/>
    </row>
    <row r="30" spans="1:10" ht="24">
      <c r="A30" s="11">
        <v>25</v>
      </c>
      <c r="B30" s="11" t="s">
        <v>85</v>
      </c>
      <c r="C30" s="19" t="s">
        <v>86</v>
      </c>
      <c r="D30" s="11"/>
      <c r="E30" s="11">
        <v>53</v>
      </c>
      <c r="F30" s="11"/>
      <c r="G30" s="11">
        <v>53</v>
      </c>
      <c r="H30" s="19" t="s">
        <v>87</v>
      </c>
      <c r="I30" s="19" t="s">
        <v>87</v>
      </c>
      <c r="J30" s="21"/>
    </row>
  </sheetData>
  <sheetProtection/>
  <mergeCells count="8">
    <mergeCell ref="A2:J2"/>
    <mergeCell ref="C3:D3"/>
    <mergeCell ref="E3:G3"/>
    <mergeCell ref="A3:A4"/>
    <mergeCell ref="B3:B4"/>
    <mergeCell ref="H3:H4"/>
    <mergeCell ref="I3:I4"/>
    <mergeCell ref="J3:J4"/>
  </mergeCells>
  <conditionalFormatting sqref="B19">
    <cfRule type="expression" priority="1" dxfId="0" stopIfTrue="1">
      <formula>AND(ISNUMBER(#REF!),#REF!&lt;200)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唐春莉</cp:lastModifiedBy>
  <dcterms:created xsi:type="dcterms:W3CDTF">2016-12-02T08:54:00Z</dcterms:created>
  <dcterms:modified xsi:type="dcterms:W3CDTF">2022-08-08T03:31:29Z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FB8DC9B740F84934AA86E73C90B956FF</vt:lpwstr>
  </property>
</Properties>
</file>