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花名册" sheetId="1" r:id="rId1"/>
    <sheet name="用工花名册" sheetId="2" r:id="rId2"/>
  </sheets>
  <calcPr calcId="144525"/>
</workbook>
</file>

<file path=xl/sharedStrings.xml><?xml version="1.0" encoding="utf-8"?>
<sst xmlns="http://schemas.openxmlformats.org/spreadsheetml/2006/main" count="121" uniqueCount="83">
  <si>
    <t>2022年万源市居家就业帮扶基地补贴申报公司花名册（第一批）</t>
  </si>
  <si>
    <t>序号</t>
  </si>
  <si>
    <t>姓名</t>
  </si>
  <si>
    <t>身份证号码</t>
  </si>
  <si>
    <t>扶贫基地企业全称</t>
  </si>
  <si>
    <t>经营地址</t>
  </si>
  <si>
    <t>联系电话</t>
  </si>
  <si>
    <t>企业申报
人数</t>
  </si>
  <si>
    <t>认定补贴
申报人数</t>
  </si>
  <si>
    <t>补贴
金额</t>
  </si>
  <si>
    <t>是否超过
10人</t>
  </si>
  <si>
    <t>补贴
总额</t>
  </si>
  <si>
    <t>备注</t>
  </si>
  <si>
    <t>曹永平</t>
  </si>
  <si>
    <t>51302419******</t>
  </si>
  <si>
    <t>万源市平安种养殖专业合作社</t>
  </si>
  <si>
    <t>草坝镇柳黄古佛庵村钱家坪组8号</t>
  </si>
  <si>
    <t>199****2000</t>
  </si>
  <si>
    <t>否</t>
  </si>
  <si>
    <t>朱占坤</t>
  </si>
  <si>
    <t>万源市金银坎茶叶专业合作社</t>
  </si>
  <si>
    <t>草坝镇三队茶场</t>
  </si>
  <si>
    <t>151****9456</t>
  </si>
  <si>
    <t>陈秀</t>
  </si>
  <si>
    <t>51300219******</t>
  </si>
  <si>
    <t>达州琳祥农业开发有限公司</t>
  </si>
  <si>
    <t>草坝镇光华路66号</t>
  </si>
  <si>
    <t>185****8811</t>
  </si>
  <si>
    <t>张珍香</t>
  </si>
  <si>
    <t>万源市峻凤家庭农场</t>
  </si>
  <si>
    <t>草坝镇蒲家坪村（龙舟寺村）</t>
  </si>
  <si>
    <r>
      <rPr>
        <sz val="10"/>
        <color rgb="FF000000"/>
        <rFont val="Times New Roman"/>
        <charset val="134"/>
      </rPr>
      <t xml:space="preserve">139****3489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147****6888</t>
    </r>
    <r>
      <rPr>
        <sz val="10"/>
        <color rgb="FF000000"/>
        <rFont val="宋体"/>
        <charset val="134"/>
      </rPr>
      <t>）</t>
    </r>
  </si>
  <si>
    <t>实际走访未见到用工人员，建议继续发展。</t>
  </si>
  <si>
    <r>
      <rPr>
        <sz val="8"/>
        <color rgb="FF000000"/>
        <rFont val="宋体"/>
        <charset val="134"/>
      </rPr>
      <t>合计</t>
    </r>
  </si>
  <si>
    <t>2022年万源市就业帮扶基地补贴人员花名册</t>
  </si>
  <si>
    <t xml:space="preserve"> 申报单位（盖章）：万源市农民工服务中心                                    时间：2023年1月11日</t>
  </si>
  <si>
    <t>是否为脱贫户（监测户）</t>
  </si>
  <si>
    <t>所在基地全称</t>
  </si>
  <si>
    <t>蒲家国</t>
  </si>
  <si>
    <t>51302419******32</t>
  </si>
  <si>
    <t>是</t>
  </si>
  <si>
    <t>186****9108</t>
  </si>
  <si>
    <t>何德菊</t>
  </si>
  <si>
    <t>51302419******44</t>
  </si>
  <si>
    <t>草坝镇柳黄古佛庵村钱家坪组9号</t>
  </si>
  <si>
    <t>191****2376</t>
  </si>
  <si>
    <t>蒲立君</t>
  </si>
  <si>
    <t>51302419******56</t>
  </si>
  <si>
    <t>草坝镇柳黄古佛庵村钱家坪组10号</t>
  </si>
  <si>
    <t>183****8729</t>
  </si>
  <si>
    <t>何凯</t>
  </si>
  <si>
    <t>51300219******39</t>
  </si>
  <si>
    <t>草坝镇柳黄古佛庵村钱家坪组11号</t>
  </si>
  <si>
    <t>181****2480</t>
  </si>
  <si>
    <t>李成荣</t>
  </si>
  <si>
    <t>51302419******35</t>
  </si>
  <si>
    <t>草坝镇柳黄古佛庵村钱家坪组12号</t>
  </si>
  <si>
    <t>188****1909</t>
  </si>
  <si>
    <t>王立中</t>
  </si>
  <si>
    <t>51302419******39</t>
  </si>
  <si>
    <t>草坝镇柳黄古佛庵村钱家坪组13号</t>
  </si>
  <si>
    <t>152****3796</t>
  </si>
  <si>
    <t>冯德贤</t>
  </si>
  <si>
    <t>51302419******37</t>
  </si>
  <si>
    <t>草坝镇柳黄古佛庵村钱家坪组14号</t>
  </si>
  <si>
    <t>176****5575</t>
  </si>
  <si>
    <t>孟树福</t>
  </si>
  <si>
    <t>51302419******57</t>
  </si>
  <si>
    <t>136****7852</t>
  </si>
  <si>
    <t>吴希菊</t>
  </si>
  <si>
    <t>51302419******64</t>
  </si>
  <si>
    <t>130****1293</t>
  </si>
  <si>
    <t>杨军</t>
  </si>
  <si>
    <t>51302419******54</t>
  </si>
  <si>
    <t>182****1901</t>
  </si>
  <si>
    <t>杨占荣</t>
  </si>
  <si>
    <t>51302419******68</t>
  </si>
  <si>
    <t>草坝镇光华路67号</t>
  </si>
  <si>
    <t>177****6519</t>
  </si>
  <si>
    <t>黄泽珍</t>
  </si>
  <si>
    <t>51300219******66</t>
  </si>
  <si>
    <t>草坝镇光华路68号</t>
  </si>
  <si>
    <t>133****1203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</si>
</sst>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方正仿宋简体"/>
      <charset val="134"/>
    </font>
    <font>
      <sz val="12"/>
      <color rgb="FF000000"/>
      <name val="方正仿宋简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A1:L1"/>
    </sheetView>
  </sheetViews>
  <sheetFormatPr defaultColWidth="9" defaultRowHeight="13.5" outlineLevelRow="7"/>
  <cols>
    <col min="1" max="1" width="4.375" style="10" customWidth="1"/>
    <col min="2" max="2" width="6.375" style="10" customWidth="1"/>
    <col min="3" max="3" width="14.875" style="10" customWidth="1"/>
    <col min="4" max="4" width="18.5" style="10" customWidth="1"/>
    <col min="5" max="5" width="16.25" style="10" customWidth="1"/>
    <col min="6" max="6" width="13" style="10" customWidth="1"/>
    <col min="7" max="7" width="7.25" style="12" customWidth="1"/>
    <col min="8" max="8" width="7.625" style="10" customWidth="1"/>
    <col min="9" max="9" width="10.75" style="10" customWidth="1"/>
    <col min="10" max="10" width="7.25" style="10" customWidth="1"/>
    <col min="11" max="11" width="9.75" style="10" customWidth="1"/>
    <col min="12" max="12" width="18.25" style="10" customWidth="1"/>
  </cols>
  <sheetData>
    <row r="1" s="10" customFormat="1" ht="56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0" customFormat="1" ht="28.5" customHeight="1" spans="1:1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="10" customFormat="1" ht="40" customHeight="1" spans="1:12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4" t="s">
        <v>12</v>
      </c>
    </row>
    <row r="4" s="11" customFormat="1" ht="46" customHeight="1" spans="1:12">
      <c r="A4" s="8">
        <v>1</v>
      </c>
      <c r="B4" s="16" t="s">
        <v>13</v>
      </c>
      <c r="C4" s="17" t="s">
        <v>14</v>
      </c>
      <c r="D4" s="8" t="s">
        <v>15</v>
      </c>
      <c r="E4" s="8" t="s">
        <v>16</v>
      </c>
      <c r="F4" s="18" t="s">
        <v>17</v>
      </c>
      <c r="G4" s="17">
        <v>22</v>
      </c>
      <c r="H4" s="17">
        <v>7</v>
      </c>
      <c r="I4" s="23">
        <v>1000</v>
      </c>
      <c r="J4" s="8" t="s">
        <v>18</v>
      </c>
      <c r="K4" s="23">
        <v>7000</v>
      </c>
      <c r="L4" s="8"/>
    </row>
    <row r="5" s="11" customFormat="1" ht="46" customHeight="1" spans="1:12">
      <c r="A5" s="8">
        <v>2</v>
      </c>
      <c r="B5" s="16" t="s">
        <v>19</v>
      </c>
      <c r="C5" s="18" t="s">
        <v>14</v>
      </c>
      <c r="D5" s="8" t="s">
        <v>20</v>
      </c>
      <c r="E5" s="8" t="s">
        <v>21</v>
      </c>
      <c r="F5" s="18" t="s">
        <v>22</v>
      </c>
      <c r="G5" s="17">
        <v>18</v>
      </c>
      <c r="H5" s="17">
        <v>2</v>
      </c>
      <c r="I5" s="23">
        <v>1000</v>
      </c>
      <c r="J5" s="8" t="s">
        <v>18</v>
      </c>
      <c r="K5" s="23">
        <v>2000</v>
      </c>
      <c r="L5" s="24"/>
    </row>
    <row r="6" s="11" customFormat="1" ht="46" customHeight="1" spans="1:12">
      <c r="A6" s="8">
        <v>3</v>
      </c>
      <c r="B6" s="16" t="s">
        <v>23</v>
      </c>
      <c r="C6" s="18" t="s">
        <v>24</v>
      </c>
      <c r="D6" s="8" t="s">
        <v>25</v>
      </c>
      <c r="E6" s="8" t="s">
        <v>26</v>
      </c>
      <c r="F6" s="18" t="s">
        <v>27</v>
      </c>
      <c r="G6" s="17">
        <v>10</v>
      </c>
      <c r="H6" s="17">
        <v>3</v>
      </c>
      <c r="I6" s="23">
        <v>1000</v>
      </c>
      <c r="J6" s="8" t="s">
        <v>18</v>
      </c>
      <c r="K6" s="23">
        <v>3000</v>
      </c>
      <c r="L6" s="8"/>
    </row>
    <row r="7" s="11" customFormat="1" ht="46" customHeight="1" spans="1:12">
      <c r="A7" s="17">
        <v>4</v>
      </c>
      <c r="B7" s="16" t="s">
        <v>28</v>
      </c>
      <c r="C7" s="28" t="s">
        <v>14</v>
      </c>
      <c r="D7" s="8" t="s">
        <v>29</v>
      </c>
      <c r="E7" s="8" t="s">
        <v>30</v>
      </c>
      <c r="F7" s="29" t="s">
        <v>31</v>
      </c>
      <c r="G7" s="18">
        <v>15</v>
      </c>
      <c r="H7" s="18">
        <v>0</v>
      </c>
      <c r="I7" s="23">
        <v>0</v>
      </c>
      <c r="J7" s="8" t="s">
        <v>18</v>
      </c>
      <c r="K7" s="25">
        <v>0</v>
      </c>
      <c r="L7" s="26" t="s">
        <v>32</v>
      </c>
    </row>
    <row r="8" s="10" customFormat="1" ht="32.1" customHeight="1" spans="1:12">
      <c r="A8" s="19" t="s">
        <v>33</v>
      </c>
      <c r="B8" s="20"/>
      <c r="C8" s="19">
        <v>4</v>
      </c>
      <c r="D8" s="21"/>
      <c r="E8" s="21"/>
      <c r="F8" s="21"/>
      <c r="G8" s="22">
        <f t="shared" ref="G8:K8" si="0">SUM(G3:G7)</f>
        <v>65</v>
      </c>
      <c r="H8" s="22">
        <f t="shared" si="0"/>
        <v>12</v>
      </c>
      <c r="I8" s="25">
        <v>1000</v>
      </c>
      <c r="J8" s="22"/>
      <c r="K8" s="25">
        <f t="shared" si="0"/>
        <v>12000</v>
      </c>
      <c r="L8" s="27"/>
    </row>
  </sheetData>
  <mergeCells count="3">
    <mergeCell ref="A1:L1"/>
    <mergeCell ref="A8:B8"/>
    <mergeCell ref="C8:F8"/>
  </mergeCells>
  <pageMargins left="0.75" right="0.75" top="1" bottom="1" header="0.5" footer="0.5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H1"/>
    </sheetView>
  </sheetViews>
  <sheetFormatPr defaultColWidth="9" defaultRowHeight="13.5" outlineLevelCol="7"/>
  <cols>
    <col min="1" max="1" width="6.75" customWidth="1"/>
    <col min="2" max="2" width="11.25" customWidth="1"/>
    <col min="3" max="3" width="21.25" customWidth="1"/>
    <col min="4" max="4" width="15.25" customWidth="1"/>
    <col min="5" max="6" width="17.125" customWidth="1"/>
    <col min="7" max="7" width="20.3416666666667" customWidth="1"/>
    <col min="8" max="8" width="6.75" customWidth="1"/>
  </cols>
  <sheetData>
    <row r="1" ht="57" customHeight="1" spans="1:8">
      <c r="A1" s="1" t="s">
        <v>34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35</v>
      </c>
      <c r="B2" s="2"/>
      <c r="C2" s="2"/>
      <c r="D2" s="2"/>
      <c r="E2" s="2"/>
      <c r="F2" s="2"/>
      <c r="G2" s="2"/>
      <c r="H2" s="2"/>
    </row>
    <row r="3" ht="34" customHeight="1" spans="1:8">
      <c r="A3" s="3" t="s">
        <v>1</v>
      </c>
      <c r="B3" s="3" t="s">
        <v>2</v>
      </c>
      <c r="C3" s="3" t="s">
        <v>3</v>
      </c>
      <c r="D3" s="4" t="s">
        <v>36</v>
      </c>
      <c r="E3" s="3" t="s">
        <v>37</v>
      </c>
      <c r="F3" s="3" t="s">
        <v>5</v>
      </c>
      <c r="G3" s="3" t="s">
        <v>6</v>
      </c>
      <c r="H3" s="3" t="s">
        <v>12</v>
      </c>
    </row>
    <row r="4" ht="31.5" spans="1:8">
      <c r="A4" s="5">
        <v>1</v>
      </c>
      <c r="B4" s="6" t="s">
        <v>38</v>
      </c>
      <c r="C4" s="30" t="s">
        <v>39</v>
      </c>
      <c r="D4" s="6" t="s">
        <v>40</v>
      </c>
      <c r="E4" s="7" t="s">
        <v>15</v>
      </c>
      <c r="F4" s="8" t="s">
        <v>16</v>
      </c>
      <c r="G4" s="6" t="s">
        <v>41</v>
      </c>
      <c r="H4" s="5"/>
    </row>
    <row r="5" ht="31.5" spans="1:8">
      <c r="A5" s="5">
        <v>2</v>
      </c>
      <c r="B5" s="6" t="s">
        <v>42</v>
      </c>
      <c r="C5" s="30" t="s">
        <v>43</v>
      </c>
      <c r="D5" s="6" t="s">
        <v>40</v>
      </c>
      <c r="E5" s="7" t="s">
        <v>15</v>
      </c>
      <c r="F5" s="8" t="s">
        <v>44</v>
      </c>
      <c r="G5" s="6" t="s">
        <v>45</v>
      </c>
      <c r="H5" s="5"/>
    </row>
    <row r="6" ht="31.5" spans="1:8">
      <c r="A6" s="5">
        <v>3</v>
      </c>
      <c r="B6" s="6" t="s">
        <v>46</v>
      </c>
      <c r="C6" s="30" t="s">
        <v>47</v>
      </c>
      <c r="D6" s="6" t="s">
        <v>40</v>
      </c>
      <c r="E6" s="7" t="s">
        <v>15</v>
      </c>
      <c r="F6" s="8" t="s">
        <v>48</v>
      </c>
      <c r="G6" s="6" t="s">
        <v>49</v>
      </c>
      <c r="H6" s="5"/>
    </row>
    <row r="7" ht="31.5" spans="1:8">
      <c r="A7" s="5">
        <v>4</v>
      </c>
      <c r="B7" s="6" t="s">
        <v>50</v>
      </c>
      <c r="C7" s="30" t="s">
        <v>51</v>
      </c>
      <c r="D7" s="6" t="s">
        <v>40</v>
      </c>
      <c r="E7" s="7" t="s">
        <v>15</v>
      </c>
      <c r="F7" s="8" t="s">
        <v>52</v>
      </c>
      <c r="G7" s="6" t="s">
        <v>53</v>
      </c>
      <c r="H7" s="5"/>
    </row>
    <row r="8" ht="31.5" spans="1:8">
      <c r="A8" s="5">
        <v>5</v>
      </c>
      <c r="B8" s="6" t="s">
        <v>54</v>
      </c>
      <c r="C8" s="30" t="s">
        <v>55</v>
      </c>
      <c r="D8" s="6" t="s">
        <v>40</v>
      </c>
      <c r="E8" s="7" t="s">
        <v>15</v>
      </c>
      <c r="F8" s="8" t="s">
        <v>56</v>
      </c>
      <c r="G8" s="6" t="s">
        <v>57</v>
      </c>
      <c r="H8" s="5"/>
    </row>
    <row r="9" ht="31.5" spans="1:8">
      <c r="A9" s="5">
        <v>6</v>
      </c>
      <c r="B9" s="6" t="s">
        <v>58</v>
      </c>
      <c r="C9" s="30" t="s">
        <v>59</v>
      </c>
      <c r="D9" s="6" t="s">
        <v>40</v>
      </c>
      <c r="E9" s="7" t="s">
        <v>15</v>
      </c>
      <c r="F9" s="8" t="s">
        <v>60</v>
      </c>
      <c r="G9" s="6" t="s">
        <v>61</v>
      </c>
      <c r="H9" s="5"/>
    </row>
    <row r="10" ht="31.5" spans="1:8">
      <c r="A10" s="5">
        <v>7</v>
      </c>
      <c r="B10" s="6" t="s">
        <v>62</v>
      </c>
      <c r="C10" s="30" t="s">
        <v>63</v>
      </c>
      <c r="D10" s="6" t="s">
        <v>40</v>
      </c>
      <c r="E10" s="7" t="s">
        <v>15</v>
      </c>
      <c r="F10" s="8" t="s">
        <v>64</v>
      </c>
      <c r="G10" s="6" t="s">
        <v>65</v>
      </c>
      <c r="H10" s="5"/>
    </row>
    <row r="11" ht="30" spans="1:8">
      <c r="A11" s="5">
        <v>8</v>
      </c>
      <c r="B11" s="6" t="s">
        <v>66</v>
      </c>
      <c r="C11" s="30" t="s">
        <v>67</v>
      </c>
      <c r="D11" s="6" t="s">
        <v>40</v>
      </c>
      <c r="E11" s="9" t="s">
        <v>20</v>
      </c>
      <c r="F11" s="8" t="s">
        <v>21</v>
      </c>
      <c r="G11" s="6" t="s">
        <v>68</v>
      </c>
      <c r="H11" s="5"/>
    </row>
    <row r="12" ht="30" spans="1:8">
      <c r="A12" s="5">
        <v>9</v>
      </c>
      <c r="B12" s="6" t="s">
        <v>69</v>
      </c>
      <c r="C12" s="30" t="s">
        <v>70</v>
      </c>
      <c r="D12" s="6" t="s">
        <v>40</v>
      </c>
      <c r="E12" s="9" t="s">
        <v>20</v>
      </c>
      <c r="F12" s="8" t="s">
        <v>21</v>
      </c>
      <c r="G12" s="6" t="s">
        <v>71</v>
      </c>
      <c r="H12" s="5"/>
    </row>
    <row r="13" ht="30" spans="1:8">
      <c r="A13" s="5">
        <v>10</v>
      </c>
      <c r="B13" s="6" t="s">
        <v>72</v>
      </c>
      <c r="C13" s="30" t="s">
        <v>73</v>
      </c>
      <c r="D13" s="6" t="s">
        <v>40</v>
      </c>
      <c r="E13" s="9" t="s">
        <v>25</v>
      </c>
      <c r="F13" s="8" t="s">
        <v>26</v>
      </c>
      <c r="G13" s="6" t="s">
        <v>74</v>
      </c>
      <c r="H13" s="5"/>
    </row>
    <row r="14" ht="30" spans="1:8">
      <c r="A14" s="5">
        <v>11</v>
      </c>
      <c r="B14" s="6" t="s">
        <v>75</v>
      </c>
      <c r="C14" s="30" t="s">
        <v>76</v>
      </c>
      <c r="D14" s="6" t="s">
        <v>40</v>
      </c>
      <c r="E14" s="9" t="s">
        <v>25</v>
      </c>
      <c r="F14" s="8" t="s">
        <v>77</v>
      </c>
      <c r="G14" s="6" t="s">
        <v>78</v>
      </c>
      <c r="H14" s="5"/>
    </row>
    <row r="15" ht="30" spans="1:8">
      <c r="A15" s="5">
        <v>12</v>
      </c>
      <c r="B15" s="6" t="s">
        <v>79</v>
      </c>
      <c r="C15" s="30" t="s">
        <v>80</v>
      </c>
      <c r="D15" s="6" t="s">
        <v>40</v>
      </c>
      <c r="E15" s="9" t="s">
        <v>25</v>
      </c>
      <c r="F15" s="8" t="s">
        <v>81</v>
      </c>
      <c r="G15" s="6" t="s">
        <v>82</v>
      </c>
      <c r="H15" s="5"/>
    </row>
  </sheetData>
  <mergeCells count="2">
    <mergeCell ref="A1:H1"/>
    <mergeCell ref="A2:H2"/>
  </mergeCells>
  <conditionalFormatting sqref="B13">
    <cfRule type="expression" dxfId="0" priority="3">
      <formula>AND(SUMPRODUCT(IFERROR(1*((#REF!&amp;"x")=(B13&amp;"x")),0))&gt;1,NOT(ISBLANK(B13)))</formula>
    </cfRule>
  </conditionalFormatting>
  <conditionalFormatting sqref="B14">
    <cfRule type="expression" dxfId="0" priority="2">
      <formula>AND(SUMPRODUCT(IFERROR(1*((#REF!&amp;"x")=(B14&amp;"x")),0))&gt;1,NOT(ISBLANK(B14)))</formula>
    </cfRule>
  </conditionalFormatting>
  <conditionalFormatting sqref="B15">
    <cfRule type="expression" dxfId="0" priority="1">
      <formula>AND(SUMPRODUCT(IFERROR(1*((#REF!&amp;"x")=(B15&amp;"x")),0))&gt;1,NOT(ISBLANK(B15)))</formula>
    </cfRule>
  </conditionalFormatting>
  <conditionalFormatting sqref="B4:B10">
    <cfRule type="expression" dxfId="0" priority="6">
      <formula>AND(SUMPRODUCT(IFERROR(1*((#REF!&amp;"x")=(B4&amp;"x")),0))&gt;1,NOT(ISBLANK(B4)))</formula>
    </cfRule>
  </conditionalFormatting>
  <conditionalFormatting sqref="B11:B12">
    <cfRule type="expression" dxfId="0" priority="5">
      <formula>AND(SUMPRODUCT(IFERROR(1*((#REF!&amp;"x")=(B11&amp;"x")),0))&gt;1,NOT(ISBLANK(B11)))</formula>
    </cfRule>
  </conditionalFormatting>
  <pageMargins left="1.41666666666667" right="0.75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用工花名册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jx</cp:lastModifiedBy>
  <dcterms:created xsi:type="dcterms:W3CDTF">2023-01-11T00:21:00Z</dcterms:created>
  <dcterms:modified xsi:type="dcterms:W3CDTF">2023-01-12T01:53:41Z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3815F3A4E6894F4AAB9F9D5B4162CF1E</vt:lpwstr>
  </property>
  <property fmtid="{D5CDD505-2E9C-101B-9397-08002B2CF9AE}" pid="3" name="KSOProductBuildVer">
    <vt:lpwstr>2052-11.1.0.12980</vt:lpwstr>
  </property>
</Properties>
</file>