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59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'3-2'!$A$2:$F$14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<sst xmlns="http://schemas.openxmlformats.org/spreadsheetml/2006/main" count="405" uniqueCount="181">
  <si>
    <t>万源市扶贫和移民工作局</t>
  </si>
  <si>
    <t>2018年部门预算</t>
  </si>
  <si>
    <t>报送日期：2018年3月9日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</si>
  <si>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</si>
  <si>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</si>
  <si>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</si>
  <si>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</si>
  <si>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</si>
  <si>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</si>
  <si>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</si>
  <si>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rPr>
        <sz val="10"/>
        <rFont val="宋体"/>
        <family val="0"/>
      </rPr>
      <t>20</t>
    </r>
    <r>
      <rPr>
        <sz val="10"/>
        <rFont val="宋体"/>
        <family val="0"/>
      </rPr>
      <t>17年预算数</t>
    </r>
  </si>
  <si>
    <t>一、一般公共预算拨款收入</t>
  </si>
  <si>
    <t>一、一般公共服务支出</t>
  </si>
  <si>
    <t>二、政府性基金预算拨款收入</t>
  </si>
  <si>
    <t>二、医疗卫生与计划生育支出</t>
  </si>
  <si>
    <t>三、国有资本经营预算拨款收入</t>
  </si>
  <si>
    <t>三、农林水支出</t>
  </si>
  <si>
    <t>四、事业收入</t>
  </si>
  <si>
    <t>四、住房保障支出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</si>
  <si>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</si>
  <si>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</si>
  <si>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</si>
  <si>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</si>
  <si>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</si>
  <si>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</si>
  <si>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</si>
  <si>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</si>
  <si>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</si>
  <si>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</si>
  <si>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</si>
  <si>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</si>
  <si>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</si>
  <si>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</si>
  <si>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</si>
  <si>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</si>
  <si>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</si>
  <si>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</si>
  <si>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</si>
  <si>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</si>
  <si>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</si>
  <si>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</si>
  <si>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</si>
  <si>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</si>
  <si>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</si>
  <si>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</si>
  <si>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</si>
  <si>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</si>
  <si>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</si>
  <si>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</si>
  <si>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</si>
  <si>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</si>
  <si>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</si>
  <si>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</si>
  <si>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</si>
  <si>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</si>
  <si>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</si>
  <si>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</si>
  <si>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</si>
  <si>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</si>
  <si>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</si>
  <si>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</si>
  <si>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11</t>
  </si>
  <si>
    <t>01</t>
  </si>
  <si>
    <t>310101</t>
  </si>
  <si>
    <t>一般公共服务支出-纪检监察事务-行政运行</t>
  </si>
  <si>
    <t>210</t>
  </si>
  <si>
    <t>医疗卫生与计划生育支出-行政事业单位医疗-行政单位医疗</t>
  </si>
  <si>
    <t>213</t>
  </si>
  <si>
    <t>05</t>
  </si>
  <si>
    <t>农林水支出-扶贫-行政运行</t>
  </si>
  <si>
    <t>02</t>
  </si>
  <si>
    <t>农林水支出-扶贫-一般行政管理事务</t>
  </si>
  <si>
    <t>50</t>
  </si>
  <si>
    <t>农林水支出-扶贫-扶贫事业机构</t>
  </si>
  <si>
    <t>99</t>
  </si>
  <si>
    <t>农林水支出-扶贫-其他扶贫支出</t>
  </si>
  <si>
    <t>221</t>
  </si>
  <si>
    <t>住房保障支出-住房改革支出-住房公积金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</si>
  <si>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</si>
  <si>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</si>
  <si>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</si>
  <si>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</si>
  <si>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</si>
  <si>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</si>
  <si>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</si>
  <si>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</si>
  <si>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</si>
  <si>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</si>
  <si>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</si>
  <si>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</si>
  <si>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</si>
  <si>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</si>
  <si>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</si>
  <si>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</si>
  <si>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</si>
  <si>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</si>
  <si>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</si>
  <si>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</si>
  <si>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医疗卫生与计划生育支出</t>
  </si>
  <si>
    <t xml:space="preserve">  国有资本经营预算拨款收入</t>
  </si>
  <si>
    <t xml:space="preserve">  农林水支出</t>
  </si>
  <si>
    <t>二、上年结转</t>
  </si>
  <si>
    <t xml:space="preserve">  住房保障支出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</si>
  <si>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</si>
  <si>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</si>
  <si>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</si>
  <si>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</si>
  <si>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</si>
  <si>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</si>
  <si>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样表73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</si>
  <si>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</si>
  <si>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</si>
  <si>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</si>
  <si>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</si>
  <si>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</si>
  <si>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</si>
  <si>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</si>
  <si>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</si>
  <si>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</si>
  <si>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</si>
  <si>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</si>
  <si>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</si>
  <si>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</si>
  <si>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绩效工资</t>
  </si>
  <si>
    <t>奖金</t>
  </si>
  <si>
    <t>机关事业单位基本养老保险缴费</t>
  </si>
  <si>
    <t>其他社会保障缴费</t>
  </si>
  <si>
    <t>办公费</t>
  </si>
  <si>
    <t>印刷费</t>
  </si>
  <si>
    <t>差旅费</t>
  </si>
  <si>
    <t>公务接待</t>
  </si>
  <si>
    <t>电费</t>
  </si>
  <si>
    <t>邮电费</t>
  </si>
  <si>
    <t>住房公积金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</si>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</sst>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;[Red]\-0.00\ "/>
    <numFmt numFmtId="178" formatCode="&quot;\&quot;#,##0.00_);\(&quot;\&quot;#,##0.00\)"/>
    <numFmt numFmtId="179" formatCode="#,##0.0000"/>
  </numFmts>
  <fonts count="46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2" fillId="0" borderId="4" applyNumberFormat="0" applyFill="0" applyAlignment="0" applyProtection="0"/>
    <xf numFmtId="0" fontId="23" fillId="8" borderId="0" applyNumberFormat="0" applyBorder="0" applyAlignment="0" applyProtection="0"/>
    <xf numFmtId="0" fontId="26" fillId="0" borderId="5" applyNumberFormat="0" applyFill="0" applyAlignment="0" applyProtection="0"/>
    <xf numFmtId="0" fontId="23" fillId="9" borderId="0" applyNumberFormat="0" applyBorder="0" applyAlignment="0" applyProtection="0"/>
    <xf numFmtId="0" fontId="31" fillId="10" borderId="6" applyNumberFormat="0" applyAlignment="0" applyProtection="0"/>
    <xf numFmtId="0" fontId="33" fillId="10" borderId="1" applyNumberFormat="0" applyAlignment="0" applyProtection="0"/>
    <xf numFmtId="0" fontId="35" fillId="11" borderId="7" applyNumberFormat="0" applyAlignment="0" applyProtection="0"/>
    <xf numFmtId="0" fontId="24" fillId="3" borderId="0" applyNumberFormat="0" applyBorder="0" applyAlignment="0" applyProtection="0"/>
    <xf numFmtId="0" fontId="23" fillId="12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40" fillId="2" borderId="0" applyNumberFormat="0" applyBorder="0" applyAlignment="0" applyProtection="0"/>
    <xf numFmtId="0" fontId="28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</cellStyleXfs>
  <cellXfs count="17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21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15" fillId="0" borderId="14" xfId="0" applyNumberFormat="1" applyFont="1" applyFill="1" applyBorder="1" applyAlignment="1" applyProtection="1">
      <alignment vertical="center" wrapText="1"/>
      <protection/>
    </xf>
    <xf numFmtId="177" fontId="44" fillId="0" borderId="14" xfId="0" applyNumberFormat="1" applyFont="1" applyFill="1" applyBorder="1" applyAlignment="1">
      <alignment/>
    </xf>
    <xf numFmtId="1" fontId="45" fillId="0" borderId="14" xfId="0" applyNumberFormat="1" applyFont="1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77" fontId="15" fillId="0" borderId="14" xfId="0" applyNumberFormat="1" applyFont="1" applyFill="1" applyBorder="1" applyAlignment="1">
      <alignment/>
    </xf>
    <xf numFmtId="0" fontId="7" fillId="24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77" fontId="44" fillId="0" borderId="21" xfId="0" applyNumberFormat="1" applyFont="1" applyFill="1" applyBorder="1" applyAlignment="1">
      <alignment/>
    </xf>
    <xf numFmtId="177" fontId="45" fillId="0" borderId="14" xfId="0" applyNumberFormat="1" applyFont="1" applyFill="1" applyBorder="1" applyAlignment="1">
      <alignment/>
    </xf>
    <xf numFmtId="1" fontId="45" fillId="0" borderId="0" xfId="0" applyNumberFormat="1" applyFont="1" applyFill="1" applyAlignment="1">
      <alignment/>
    </xf>
    <xf numFmtId="177" fontId="0" fillId="0" borderId="14" xfId="0" applyNumberFormat="1" applyFill="1" applyBorder="1" applyAlignment="1">
      <alignment/>
    </xf>
    <xf numFmtId="0" fontId="7" fillId="24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/>
    </xf>
    <xf numFmtId="0" fontId="4" fillId="24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16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SheetLayoutView="100" workbookViewId="0" topLeftCell="A1">
      <selection activeCell="A13" sqref="A1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66"/>
    </row>
    <row r="3" ht="63.75" customHeight="1">
      <c r="A3" s="167" t="s">
        <v>0</v>
      </c>
    </row>
    <row r="4" ht="107.25" customHeight="1">
      <c r="A4" s="168" t="s">
        <v>1</v>
      </c>
    </row>
    <row r="5" ht="409.5" customHeight="1" hidden="1">
      <c r="A5" s="169">
        <v>3.63797880709171E-12</v>
      </c>
    </row>
    <row r="6" ht="22.5">
      <c r="A6" s="170"/>
    </row>
    <row r="7" ht="78" customHeight="1"/>
    <row r="8" ht="82.5" customHeight="1">
      <c r="A8" s="171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SheetLayoutView="100" workbookViewId="0" topLeftCell="A1">
      <selection activeCell="K9" sqref="K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169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170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171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172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173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85</v>
      </c>
      <c r="F6" s="19" t="s">
        <v>37</v>
      </c>
      <c r="G6" s="19" t="s">
        <v>81</v>
      </c>
      <c r="H6" s="13" t="s">
        <v>82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174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175</v>
      </c>
      <c r="I2" s="66"/>
    </row>
    <row r="3" spans="1:9" ht="25.5" customHeight="1">
      <c r="A3" s="6" t="s">
        <v>176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172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161</v>
      </c>
      <c r="B5" s="18" t="s">
        <v>162</v>
      </c>
      <c r="C5" s="13" t="s">
        <v>163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164</v>
      </c>
      <c r="E6" s="48" t="s">
        <v>165</v>
      </c>
      <c r="F6" s="49"/>
      <c r="G6" s="49"/>
      <c r="H6" s="50" t="s">
        <v>166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167</v>
      </c>
      <c r="G7" s="54" t="s">
        <v>168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SheetLayoutView="100" workbookViewId="0" topLeftCell="A1">
      <selection activeCell="K10" sqref="K10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177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178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179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172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180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85</v>
      </c>
      <c r="F6" s="19" t="s">
        <v>37</v>
      </c>
      <c r="G6" s="19" t="s">
        <v>81</v>
      </c>
      <c r="H6" s="13" t="s">
        <v>82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SheetLayoutView="100" workbookViewId="0" topLeftCell="A1">
      <selection activeCell="H18" sqref="H18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63" t="s">
        <v>3</v>
      </c>
    </row>
    <row r="2" spans="1:31" ht="20.25" customHeight="1">
      <c r="A2" s="122"/>
      <c r="B2" s="122"/>
      <c r="C2" s="122"/>
      <c r="D2" s="44" t="s">
        <v>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1:31" ht="20.25" customHeight="1">
      <c r="A3" s="6" t="s">
        <v>5</v>
      </c>
      <c r="B3" s="6"/>
      <c r="C3" s="6"/>
      <c r="D3" s="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ht="20.25" customHeight="1">
      <c r="A4" s="123"/>
      <c r="B4" s="123"/>
      <c r="C4" s="42"/>
      <c r="D4" s="9" t="s">
        <v>6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31" ht="25.5" customHeight="1">
      <c r="A5" s="124" t="s">
        <v>7</v>
      </c>
      <c r="B5" s="124"/>
      <c r="C5" s="124" t="s">
        <v>8</v>
      </c>
      <c r="D5" s="124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</row>
    <row r="6" spans="1:31" ht="25.5" customHeight="1">
      <c r="A6" s="138" t="s">
        <v>9</v>
      </c>
      <c r="B6" s="138" t="s">
        <v>10</v>
      </c>
      <c r="C6" s="138" t="s">
        <v>9</v>
      </c>
      <c r="D6" s="164" t="s">
        <v>10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</row>
    <row r="7" spans="1:31" ht="25.5" customHeight="1">
      <c r="A7" s="133" t="s">
        <v>11</v>
      </c>
      <c r="B7" s="134">
        <v>267.29</v>
      </c>
      <c r="C7" s="133" t="s">
        <v>12</v>
      </c>
      <c r="D7" s="134">
        <v>2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1" ht="25.5" customHeight="1">
      <c r="A8" s="133" t="s">
        <v>13</v>
      </c>
      <c r="B8" s="134">
        <v>0</v>
      </c>
      <c r="C8" s="133" t="s">
        <v>14</v>
      </c>
      <c r="D8" s="134">
        <v>8.69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</row>
    <row r="9" spans="1:31" ht="25.5" customHeight="1">
      <c r="A9" s="133" t="s">
        <v>15</v>
      </c>
      <c r="B9" s="134">
        <v>0</v>
      </c>
      <c r="C9" s="133" t="s">
        <v>16</v>
      </c>
      <c r="D9" s="134">
        <v>241.16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</row>
    <row r="10" spans="1:31" ht="25.5" customHeight="1">
      <c r="A10" s="133" t="s">
        <v>17</v>
      </c>
      <c r="B10" s="134">
        <v>0</v>
      </c>
      <c r="C10" s="133" t="s">
        <v>18</v>
      </c>
      <c r="D10" s="134">
        <v>15.44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1" ht="25.5" customHeight="1">
      <c r="A11" s="133" t="s">
        <v>19</v>
      </c>
      <c r="B11" s="134">
        <v>0</v>
      </c>
      <c r="C11" s="133" t="s">
        <v>20</v>
      </c>
      <c r="D11" s="134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</row>
    <row r="12" spans="1:31" ht="25.5" customHeight="1">
      <c r="A12" s="133" t="s">
        <v>21</v>
      </c>
      <c r="B12" s="134">
        <v>0</v>
      </c>
      <c r="C12" s="133" t="s">
        <v>22</v>
      </c>
      <c r="D12" s="134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</row>
    <row r="13" spans="1:31" ht="25.5" customHeight="1">
      <c r="A13" s="133"/>
      <c r="B13" s="134"/>
      <c r="C13" s="133"/>
      <c r="D13" s="139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</row>
    <row r="14" spans="1:31" ht="25.5" customHeight="1">
      <c r="A14" s="138" t="s">
        <v>23</v>
      </c>
      <c r="B14" s="134">
        <v>267.29</v>
      </c>
      <c r="C14" s="138" t="s">
        <v>24</v>
      </c>
      <c r="D14" s="139">
        <v>267.29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</row>
    <row r="15" spans="1:31" ht="25.5" customHeight="1">
      <c r="A15" s="133" t="s">
        <v>25</v>
      </c>
      <c r="B15" s="134"/>
      <c r="C15" s="133" t="s">
        <v>26</v>
      </c>
      <c r="D15" s="134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</row>
    <row r="16" spans="1:31" ht="25.5" customHeight="1">
      <c r="A16" s="133" t="s">
        <v>27</v>
      </c>
      <c r="B16" s="134"/>
      <c r="C16" s="133" t="s">
        <v>28</v>
      </c>
      <c r="D16" s="134"/>
      <c r="E16" s="146"/>
      <c r="F16" s="146"/>
      <c r="G16" s="165" t="s">
        <v>29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</row>
    <row r="17" spans="1:31" ht="25.5" customHeight="1">
      <c r="A17" s="133"/>
      <c r="B17" s="134"/>
      <c r="C17" s="133" t="s">
        <v>30</v>
      </c>
      <c r="D17" s="134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</row>
    <row r="18" spans="1:31" ht="25.5" customHeight="1">
      <c r="A18" s="133"/>
      <c r="B18" s="141"/>
      <c r="C18" s="133"/>
      <c r="D18" s="139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</row>
    <row r="19" spans="1:31" ht="25.5" customHeight="1">
      <c r="A19" s="138" t="s">
        <v>31</v>
      </c>
      <c r="B19" s="134">
        <v>267.29</v>
      </c>
      <c r="C19" s="138" t="s">
        <v>32</v>
      </c>
      <c r="D19" s="139">
        <v>267.29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</row>
    <row r="20" spans="1:31" ht="20.25" customHeight="1">
      <c r="A20" s="143"/>
      <c r="B20" s="144"/>
      <c r="C20" s="145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workbookViewId="0" topLeftCell="A1">
      <selection activeCell="F8" sqref="F8:F14"/>
    </sheetView>
  </sheetViews>
  <sheetFormatPr defaultColWidth="6.875" defaultRowHeight="12.75" customHeight="1"/>
  <cols>
    <col min="1" max="3" width="3.875" style="1" customWidth="1"/>
    <col min="4" max="4" width="5.625" style="1" customWidth="1"/>
    <col min="5" max="5" width="40.75390625" style="1" customWidth="1"/>
    <col min="6" max="6" width="7.625" style="1" customWidth="1"/>
    <col min="7" max="8" width="8.50390625" style="1" customWidth="1"/>
    <col min="9" max="9" width="10.00390625" style="1" customWidth="1"/>
    <col min="10" max="10" width="7.50390625" style="1" customWidth="1"/>
    <col min="11" max="11" width="5.75390625" style="1" customWidth="1"/>
    <col min="12" max="12" width="5.375" style="1" customWidth="1"/>
    <col min="13" max="13" width="6.625" style="1" customWidth="1"/>
    <col min="14" max="15" width="6.00390625" style="1" customWidth="1"/>
    <col min="16" max="17" width="8.00390625" style="1" customWidth="1"/>
    <col min="18" max="18" width="9.125" style="1" customWidth="1"/>
    <col min="19" max="19" width="5.25390625" style="1" customWidth="1"/>
    <col min="20" max="20" width="8.00390625" style="1" customWidth="1"/>
    <col min="21" max="16384" width="6.875" style="1" customWidth="1"/>
  </cols>
  <sheetData>
    <row r="1" spans="1:4" ht="27" customHeight="1">
      <c r="A1" s="156" t="s">
        <v>33</v>
      </c>
      <c r="B1" s="156"/>
      <c r="C1" s="156"/>
      <c r="D1" s="156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1"/>
      <c r="T2" s="162" t="s">
        <v>34</v>
      </c>
    </row>
    <row r="3" spans="1:20" ht="19.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99"/>
      <c r="K4" s="99"/>
      <c r="L4" s="99"/>
      <c r="M4" s="99"/>
      <c r="N4" s="99"/>
      <c r="O4" s="99"/>
      <c r="P4" s="99"/>
      <c r="Q4" s="99"/>
      <c r="R4" s="99"/>
      <c r="S4" s="34"/>
      <c r="T4" s="9" t="s">
        <v>6</v>
      </c>
    </row>
    <row r="5" spans="1:20" ht="19.5" customHeight="1">
      <c r="A5" s="10" t="s">
        <v>36</v>
      </c>
      <c r="B5" s="10"/>
      <c r="C5" s="10"/>
      <c r="D5" s="11"/>
      <c r="E5" s="12"/>
      <c r="F5" s="19" t="s">
        <v>37</v>
      </c>
      <c r="G5" s="13" t="s">
        <v>38</v>
      </c>
      <c r="H5" s="19" t="s">
        <v>39</v>
      </c>
      <c r="I5" s="19" t="s">
        <v>40</v>
      </c>
      <c r="J5" s="19" t="s">
        <v>41</v>
      </c>
      <c r="K5" s="19" t="s">
        <v>42</v>
      </c>
      <c r="L5" s="19"/>
      <c r="M5" s="103" t="s">
        <v>43</v>
      </c>
      <c r="N5" s="15" t="s">
        <v>44</v>
      </c>
      <c r="O5" s="157"/>
      <c r="P5" s="157"/>
      <c r="Q5" s="157"/>
      <c r="R5" s="157"/>
      <c r="S5" s="19" t="s">
        <v>45</v>
      </c>
      <c r="T5" s="19" t="s">
        <v>46</v>
      </c>
    </row>
    <row r="6" spans="1:20" ht="19.5" customHeight="1">
      <c r="A6" s="14" t="s">
        <v>47</v>
      </c>
      <c r="B6" s="14"/>
      <c r="C6" s="104"/>
      <c r="D6" s="18" t="s">
        <v>48</v>
      </c>
      <c r="E6" s="18" t="s">
        <v>49</v>
      </c>
      <c r="F6" s="19"/>
      <c r="G6" s="13"/>
      <c r="H6" s="19"/>
      <c r="I6" s="19"/>
      <c r="J6" s="19"/>
      <c r="K6" s="158" t="s">
        <v>50</v>
      </c>
      <c r="L6" s="19" t="s">
        <v>51</v>
      </c>
      <c r="M6" s="103"/>
      <c r="N6" s="19" t="s">
        <v>52</v>
      </c>
      <c r="O6" s="19" t="s">
        <v>53</v>
      </c>
      <c r="P6" s="19" t="s">
        <v>54</v>
      </c>
      <c r="Q6" s="19" t="s">
        <v>55</v>
      </c>
      <c r="R6" s="19" t="s">
        <v>56</v>
      </c>
      <c r="S6" s="19"/>
      <c r="T6" s="19"/>
    </row>
    <row r="7" spans="1:20" ht="30.75" customHeight="1">
      <c r="A7" s="21" t="s">
        <v>57</v>
      </c>
      <c r="B7" s="20" t="s">
        <v>58</v>
      </c>
      <c r="C7" s="22" t="s">
        <v>59</v>
      </c>
      <c r="D7" s="24"/>
      <c r="E7" s="24"/>
      <c r="F7" s="25"/>
      <c r="G7" s="26"/>
      <c r="H7" s="25"/>
      <c r="I7" s="25"/>
      <c r="J7" s="25"/>
      <c r="K7" s="159"/>
      <c r="L7" s="25"/>
      <c r="M7" s="160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60</v>
      </c>
      <c r="B8" s="27" t="s">
        <v>61</v>
      </c>
      <c r="C8" s="27" t="s">
        <v>62</v>
      </c>
      <c r="D8" s="27" t="s">
        <v>63</v>
      </c>
      <c r="E8" s="96" t="s">
        <v>64</v>
      </c>
      <c r="F8" s="97">
        <v>2</v>
      </c>
      <c r="G8" s="97"/>
      <c r="H8" s="97">
        <v>2</v>
      </c>
      <c r="I8" s="97"/>
      <c r="J8" s="28"/>
      <c r="K8" s="29"/>
      <c r="L8" s="97"/>
      <c r="M8" s="28"/>
      <c r="N8" s="29"/>
      <c r="O8" s="97"/>
      <c r="P8" s="97"/>
      <c r="Q8" s="97"/>
      <c r="R8" s="28"/>
      <c r="S8" s="29"/>
      <c r="T8" s="28"/>
    </row>
    <row r="9" spans="1:20" ht="23.25" customHeight="1">
      <c r="A9" s="27" t="s">
        <v>65</v>
      </c>
      <c r="B9" s="27" t="s">
        <v>61</v>
      </c>
      <c r="C9" s="27" t="s">
        <v>62</v>
      </c>
      <c r="D9" s="27" t="s">
        <v>63</v>
      </c>
      <c r="E9" s="27" t="s">
        <v>66</v>
      </c>
      <c r="F9" s="97">
        <v>8.69</v>
      </c>
      <c r="G9" s="97"/>
      <c r="H9" s="97">
        <v>8.69</v>
      </c>
      <c r="I9" s="97"/>
      <c r="J9" s="28"/>
      <c r="K9" s="29"/>
      <c r="L9" s="97"/>
      <c r="M9" s="28"/>
      <c r="N9" s="29"/>
      <c r="O9" s="97"/>
      <c r="P9" s="97"/>
      <c r="Q9" s="97"/>
      <c r="R9" s="28"/>
      <c r="S9" s="29"/>
      <c r="T9" s="28"/>
    </row>
    <row r="10" spans="1:20" ht="23.25" customHeight="1">
      <c r="A10" s="27" t="s">
        <v>67</v>
      </c>
      <c r="B10" s="27" t="s">
        <v>68</v>
      </c>
      <c r="C10" s="27" t="s">
        <v>62</v>
      </c>
      <c r="D10" s="27" t="s">
        <v>63</v>
      </c>
      <c r="E10" s="96" t="s">
        <v>69</v>
      </c>
      <c r="F10" s="97">
        <v>167.72</v>
      </c>
      <c r="G10" s="97"/>
      <c r="H10" s="97">
        <v>167.72</v>
      </c>
      <c r="I10" s="97"/>
      <c r="J10" s="28"/>
      <c r="K10" s="29"/>
      <c r="L10" s="97"/>
      <c r="M10" s="28"/>
      <c r="N10" s="29"/>
      <c r="O10" s="97"/>
      <c r="P10" s="97"/>
      <c r="Q10" s="97"/>
      <c r="R10" s="28"/>
      <c r="S10" s="29"/>
      <c r="T10" s="28"/>
    </row>
    <row r="11" spans="1:20" ht="23.25" customHeight="1">
      <c r="A11" s="27" t="s">
        <v>67</v>
      </c>
      <c r="B11" s="27" t="s">
        <v>68</v>
      </c>
      <c r="C11" s="27" t="s">
        <v>70</v>
      </c>
      <c r="D11" s="27" t="s">
        <v>63</v>
      </c>
      <c r="E11" s="82" t="s">
        <v>71</v>
      </c>
      <c r="F11" s="97">
        <v>45</v>
      </c>
      <c r="G11" s="97"/>
      <c r="H11" s="97">
        <v>45</v>
      </c>
      <c r="I11" s="97"/>
      <c r="J11" s="28"/>
      <c r="K11" s="29"/>
      <c r="L11" s="97"/>
      <c r="M11" s="28"/>
      <c r="N11" s="29"/>
      <c r="O11" s="97"/>
      <c r="P11" s="97"/>
      <c r="Q11" s="97"/>
      <c r="R11" s="28"/>
      <c r="S11" s="29"/>
      <c r="T11" s="28"/>
    </row>
    <row r="12" spans="1:20" ht="23.25" customHeight="1">
      <c r="A12" s="27" t="s">
        <v>67</v>
      </c>
      <c r="B12" s="27" t="s">
        <v>68</v>
      </c>
      <c r="C12" s="27" t="s">
        <v>72</v>
      </c>
      <c r="D12" s="27" t="s">
        <v>63</v>
      </c>
      <c r="E12" s="82" t="s">
        <v>73</v>
      </c>
      <c r="F12" s="97">
        <v>26.44</v>
      </c>
      <c r="G12" s="97"/>
      <c r="H12" s="97">
        <v>26.44</v>
      </c>
      <c r="I12" s="97"/>
      <c r="J12" s="28"/>
      <c r="K12" s="29"/>
      <c r="L12" s="97"/>
      <c r="M12" s="28"/>
      <c r="N12" s="29"/>
      <c r="O12" s="97"/>
      <c r="P12" s="97"/>
      <c r="Q12" s="97"/>
      <c r="R12" s="28"/>
      <c r="S12" s="29"/>
      <c r="T12" s="28"/>
    </row>
    <row r="13" spans="1:20" ht="23.25" customHeight="1">
      <c r="A13" s="27" t="s">
        <v>67</v>
      </c>
      <c r="B13" s="27" t="s">
        <v>68</v>
      </c>
      <c r="C13" s="27" t="s">
        <v>74</v>
      </c>
      <c r="D13" s="27" t="s">
        <v>63</v>
      </c>
      <c r="E13" s="82" t="s">
        <v>75</v>
      </c>
      <c r="F13" s="97">
        <v>2</v>
      </c>
      <c r="G13" s="97"/>
      <c r="H13" s="97">
        <v>2</v>
      </c>
      <c r="I13" s="97"/>
      <c r="J13" s="28"/>
      <c r="K13" s="29"/>
      <c r="L13" s="97"/>
      <c r="M13" s="28"/>
      <c r="N13" s="29"/>
      <c r="O13" s="97"/>
      <c r="P13" s="97"/>
      <c r="Q13" s="97"/>
      <c r="R13" s="28"/>
      <c r="S13" s="29"/>
      <c r="T13" s="28"/>
    </row>
    <row r="14" spans="1:20" ht="23.25" customHeight="1">
      <c r="A14" s="27" t="s">
        <v>76</v>
      </c>
      <c r="B14" s="27" t="s">
        <v>70</v>
      </c>
      <c r="C14" s="27" t="s">
        <v>62</v>
      </c>
      <c r="D14" s="27" t="s">
        <v>63</v>
      </c>
      <c r="E14" s="96" t="s">
        <v>77</v>
      </c>
      <c r="F14" s="97">
        <v>15.44</v>
      </c>
      <c r="G14" s="97"/>
      <c r="H14" s="97">
        <v>15.44</v>
      </c>
      <c r="I14" s="97"/>
      <c r="J14" s="28"/>
      <c r="K14" s="29"/>
      <c r="L14" s="97"/>
      <c r="M14" s="28"/>
      <c r="N14" s="29"/>
      <c r="O14" s="97"/>
      <c r="P14" s="97"/>
      <c r="Q14" s="97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97"/>
      <c r="G15" s="97"/>
      <c r="H15" s="97"/>
      <c r="I15" s="97"/>
      <c r="J15" s="28"/>
      <c r="K15" s="29"/>
      <c r="L15" s="97"/>
      <c r="M15" s="28"/>
      <c r="N15" s="29"/>
      <c r="O15" s="97"/>
      <c r="P15" s="97"/>
      <c r="Q15" s="97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97"/>
      <c r="G16" s="97"/>
      <c r="H16" s="97"/>
      <c r="I16" s="97"/>
      <c r="J16" s="28"/>
      <c r="K16" s="29"/>
      <c r="L16" s="97"/>
      <c r="M16" s="28"/>
      <c r="N16" s="29"/>
      <c r="O16" s="97"/>
      <c r="P16" s="97"/>
      <c r="Q16" s="97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97"/>
      <c r="G17" s="97"/>
      <c r="H17" s="97"/>
      <c r="I17" s="97"/>
      <c r="J17" s="28"/>
      <c r="K17" s="29"/>
      <c r="L17" s="97"/>
      <c r="M17" s="28"/>
      <c r="N17" s="29"/>
      <c r="O17" s="97"/>
      <c r="P17" s="97"/>
      <c r="Q17" s="97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97"/>
      <c r="G18" s="97"/>
      <c r="H18" s="97"/>
      <c r="I18" s="97"/>
      <c r="J18" s="28"/>
      <c r="K18" s="29"/>
      <c r="L18" s="97"/>
      <c r="M18" s="28"/>
      <c r="N18" s="29"/>
      <c r="O18" s="97"/>
      <c r="P18" s="97"/>
      <c r="Q18" s="97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97"/>
      <c r="G19" s="97"/>
      <c r="H19" s="97"/>
      <c r="I19" s="97"/>
      <c r="J19" s="28"/>
      <c r="K19" s="29"/>
      <c r="L19" s="97"/>
      <c r="M19" s="28"/>
      <c r="N19" s="29"/>
      <c r="O19" s="97"/>
      <c r="P19" s="97"/>
      <c r="Q19" s="97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97"/>
      <c r="G20" s="97"/>
      <c r="H20" s="97"/>
      <c r="I20" s="97"/>
      <c r="J20" s="28"/>
      <c r="K20" s="29"/>
      <c r="L20" s="97"/>
      <c r="M20" s="28"/>
      <c r="N20" s="29"/>
      <c r="O20" s="97"/>
      <c r="P20" s="97"/>
      <c r="Q20" s="97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97"/>
      <c r="G21" s="97"/>
      <c r="H21" s="97"/>
      <c r="I21" s="97"/>
      <c r="J21" s="28"/>
      <c r="K21" s="29"/>
      <c r="L21" s="97"/>
      <c r="M21" s="28"/>
      <c r="N21" s="29"/>
      <c r="O21" s="97"/>
      <c r="P21" s="97"/>
      <c r="Q21" s="97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97"/>
      <c r="G22" s="97"/>
      <c r="H22" s="97"/>
      <c r="I22" s="97"/>
      <c r="J22" s="28"/>
      <c r="K22" s="29"/>
      <c r="L22" s="97"/>
      <c r="M22" s="28"/>
      <c r="N22" s="29"/>
      <c r="O22" s="97"/>
      <c r="P22" s="97"/>
      <c r="Q22" s="97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97"/>
      <c r="G23" s="97"/>
      <c r="H23" s="97"/>
      <c r="I23" s="97"/>
      <c r="J23" s="28"/>
      <c r="K23" s="29"/>
      <c r="L23" s="97"/>
      <c r="M23" s="28"/>
      <c r="N23" s="29"/>
      <c r="O23" s="97"/>
      <c r="P23" s="97"/>
      <c r="Q23" s="97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97"/>
      <c r="G24" s="97"/>
      <c r="H24" s="97"/>
      <c r="I24" s="97"/>
      <c r="J24" s="28"/>
      <c r="K24" s="29"/>
      <c r="L24" s="97"/>
      <c r="M24" s="28"/>
      <c r="N24" s="29"/>
      <c r="O24" s="97"/>
      <c r="P24" s="97"/>
      <c r="Q24" s="97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97"/>
      <c r="G25" s="97"/>
      <c r="H25" s="97"/>
      <c r="I25" s="97"/>
      <c r="J25" s="28"/>
      <c r="K25" s="29"/>
      <c r="L25" s="97"/>
      <c r="M25" s="28"/>
      <c r="N25" s="29"/>
      <c r="O25" s="97"/>
      <c r="P25" s="97"/>
      <c r="Q25" s="97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97"/>
      <c r="G26" s="97"/>
      <c r="H26" s="97"/>
      <c r="I26" s="97"/>
      <c r="J26" s="28"/>
      <c r="K26" s="29"/>
      <c r="L26" s="97"/>
      <c r="M26" s="28"/>
      <c r="N26" s="29"/>
      <c r="O26" s="97"/>
      <c r="P26" s="97"/>
      <c r="Q26" s="97"/>
      <c r="R26" s="28"/>
      <c r="S26" s="29"/>
      <c r="T26" s="28"/>
    </row>
    <row r="27" spans="1:20" ht="23.25" customHeight="1">
      <c r="A27" s="27"/>
      <c r="B27" s="27"/>
      <c r="C27" s="27"/>
      <c r="D27" s="27"/>
      <c r="E27" s="27"/>
      <c r="F27" s="97"/>
      <c r="G27" s="97"/>
      <c r="H27" s="97"/>
      <c r="I27" s="97"/>
      <c r="J27" s="28"/>
      <c r="K27" s="29"/>
      <c r="L27" s="97"/>
      <c r="M27" s="28"/>
      <c r="N27" s="29"/>
      <c r="O27" s="97"/>
      <c r="P27" s="97"/>
      <c r="Q27" s="97"/>
      <c r="R27" s="28"/>
      <c r="S27" s="29"/>
      <c r="T27" s="28"/>
    </row>
    <row r="28" spans="1:20" ht="23.25" customHeight="1">
      <c r="A28" s="27"/>
      <c r="B28" s="27"/>
      <c r="C28" s="27"/>
      <c r="D28" s="27"/>
      <c r="E28" s="27"/>
      <c r="F28" s="97"/>
      <c r="G28" s="97"/>
      <c r="H28" s="97"/>
      <c r="I28" s="97"/>
      <c r="J28" s="28"/>
      <c r="K28" s="29"/>
      <c r="L28" s="97"/>
      <c r="M28" s="28"/>
      <c r="N28" s="29"/>
      <c r="O28" s="97"/>
      <c r="P28" s="97"/>
      <c r="Q28" s="97"/>
      <c r="R28" s="28"/>
      <c r="S28" s="29"/>
      <c r="T28" s="28"/>
    </row>
    <row r="29" spans="1:20" ht="23.25" customHeight="1">
      <c r="A29" s="27"/>
      <c r="B29" s="27"/>
      <c r="C29" s="27"/>
      <c r="D29" s="27"/>
      <c r="E29" s="27"/>
      <c r="F29" s="97">
        <f>SUM(F8:F28)</f>
        <v>267.29</v>
      </c>
      <c r="G29" s="97"/>
      <c r="H29" s="97">
        <f>SUM(H8:H28)</f>
        <v>267.29</v>
      </c>
      <c r="I29" s="97"/>
      <c r="J29" s="28"/>
      <c r="K29" s="29"/>
      <c r="L29" s="97"/>
      <c r="M29" s="28"/>
      <c r="N29" s="29"/>
      <c r="O29" s="97"/>
      <c r="P29" s="97"/>
      <c r="Q29" s="97"/>
      <c r="R29" s="28"/>
      <c r="S29" s="29"/>
      <c r="T29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SheetLayoutView="100" workbookViewId="0" topLeftCell="A1">
      <selection activeCell="H30" sqref="H30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2.375" style="1" customWidth="1"/>
    <col min="6" max="6" width="15.75390625" style="1" customWidth="1"/>
    <col min="7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48" t="s">
        <v>78</v>
      </c>
      <c r="B1" s="148"/>
      <c r="C1" s="148"/>
      <c r="D1" s="148"/>
    </row>
    <row r="2" spans="1:10" ht="19.5" customHeight="1">
      <c r="A2" s="42"/>
      <c r="B2" s="149"/>
      <c r="C2" s="149"/>
      <c r="D2" s="149"/>
      <c r="E2" s="149"/>
      <c r="F2" s="149"/>
      <c r="G2" s="149"/>
      <c r="H2" s="149"/>
      <c r="I2" s="149"/>
      <c r="J2" s="155" t="s">
        <v>79</v>
      </c>
    </row>
    <row r="3" spans="1:10" ht="19.5" customHeight="1">
      <c r="A3" s="6" t="s">
        <v>80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23"/>
      <c r="B4" s="123"/>
      <c r="C4" s="123"/>
      <c r="D4" s="123"/>
      <c r="E4" s="123"/>
      <c r="F4" s="150"/>
      <c r="G4" s="150"/>
      <c r="H4" s="150"/>
      <c r="I4" s="150"/>
      <c r="J4" s="9" t="s">
        <v>6</v>
      </c>
      <c r="K4" s="34"/>
      <c r="L4" s="34"/>
    </row>
    <row r="5" spans="1:12" ht="19.5" customHeight="1">
      <c r="A5" s="124" t="s">
        <v>36</v>
      </c>
      <c r="B5" s="124"/>
      <c r="C5" s="124"/>
      <c r="D5" s="124"/>
      <c r="E5" s="124"/>
      <c r="F5" s="151" t="s">
        <v>37</v>
      </c>
      <c r="G5" s="151" t="s">
        <v>81</v>
      </c>
      <c r="H5" s="152" t="s">
        <v>82</v>
      </c>
      <c r="I5" s="152" t="s">
        <v>83</v>
      </c>
      <c r="J5" s="152" t="s">
        <v>84</v>
      </c>
      <c r="K5" s="34"/>
      <c r="L5" s="34"/>
    </row>
    <row r="6" spans="1:12" ht="19.5" customHeight="1">
      <c r="A6" s="124" t="s">
        <v>47</v>
      </c>
      <c r="B6" s="124"/>
      <c r="C6" s="124"/>
      <c r="D6" s="152" t="s">
        <v>48</v>
      </c>
      <c r="E6" s="152" t="s">
        <v>85</v>
      </c>
      <c r="F6" s="151"/>
      <c r="G6" s="151"/>
      <c r="H6" s="152"/>
      <c r="I6" s="152"/>
      <c r="J6" s="152"/>
      <c r="K6" s="34"/>
      <c r="L6" s="34"/>
    </row>
    <row r="7" spans="1:12" ht="20.25" customHeight="1">
      <c r="A7" s="153" t="s">
        <v>57</v>
      </c>
      <c r="B7" s="153" t="s">
        <v>58</v>
      </c>
      <c r="C7" s="125" t="s">
        <v>59</v>
      </c>
      <c r="D7" s="152"/>
      <c r="E7" s="152"/>
      <c r="F7" s="151"/>
      <c r="G7" s="151"/>
      <c r="H7" s="152"/>
      <c r="I7" s="152"/>
      <c r="J7" s="152"/>
      <c r="K7" s="34"/>
      <c r="L7" s="34"/>
    </row>
    <row r="8" spans="1:10" ht="20.25" customHeight="1">
      <c r="A8" s="27" t="s">
        <v>60</v>
      </c>
      <c r="B8" s="27" t="s">
        <v>61</v>
      </c>
      <c r="C8" s="27" t="s">
        <v>62</v>
      </c>
      <c r="D8" s="27" t="s">
        <v>63</v>
      </c>
      <c r="E8" s="96" t="s">
        <v>64</v>
      </c>
      <c r="F8" s="97">
        <v>2</v>
      </c>
      <c r="G8" s="97">
        <v>2</v>
      </c>
      <c r="H8" s="154"/>
      <c r="I8" s="96"/>
      <c r="J8" s="96"/>
    </row>
    <row r="9" spans="1:10" ht="20.25" customHeight="1">
      <c r="A9" s="27" t="s">
        <v>65</v>
      </c>
      <c r="B9" s="27" t="s">
        <v>61</v>
      </c>
      <c r="C9" s="27" t="s">
        <v>62</v>
      </c>
      <c r="D9" s="27" t="s">
        <v>63</v>
      </c>
      <c r="E9" s="27" t="s">
        <v>66</v>
      </c>
      <c r="F9" s="97">
        <v>8.69</v>
      </c>
      <c r="G9" s="97">
        <v>8.69</v>
      </c>
      <c r="H9" s="154"/>
      <c r="I9" s="96"/>
      <c r="J9" s="96"/>
    </row>
    <row r="10" spans="1:10" ht="20.25" customHeight="1">
      <c r="A10" s="27" t="s">
        <v>67</v>
      </c>
      <c r="B10" s="27" t="s">
        <v>68</v>
      </c>
      <c r="C10" s="27" t="s">
        <v>62</v>
      </c>
      <c r="D10" s="27" t="s">
        <v>63</v>
      </c>
      <c r="E10" s="96" t="s">
        <v>69</v>
      </c>
      <c r="F10" s="97">
        <v>167.72</v>
      </c>
      <c r="G10" s="97">
        <v>167.72</v>
      </c>
      <c r="H10" s="154"/>
      <c r="I10" s="96"/>
      <c r="J10" s="96"/>
    </row>
    <row r="11" spans="1:10" ht="20.25" customHeight="1">
      <c r="A11" s="27" t="s">
        <v>67</v>
      </c>
      <c r="B11" s="27" t="s">
        <v>68</v>
      </c>
      <c r="C11" s="27" t="s">
        <v>70</v>
      </c>
      <c r="D11" s="27" t="s">
        <v>63</v>
      </c>
      <c r="E11" s="82" t="s">
        <v>71</v>
      </c>
      <c r="F11" s="97">
        <v>45</v>
      </c>
      <c r="G11" s="97"/>
      <c r="H11" s="154">
        <v>45</v>
      </c>
      <c r="I11" s="96"/>
      <c r="J11" s="96"/>
    </row>
    <row r="12" spans="1:10" ht="20.25" customHeight="1">
      <c r="A12" s="27" t="s">
        <v>67</v>
      </c>
      <c r="B12" s="27" t="s">
        <v>68</v>
      </c>
      <c r="C12" s="27" t="s">
        <v>72</v>
      </c>
      <c r="D12" s="27" t="s">
        <v>63</v>
      </c>
      <c r="E12" s="82" t="s">
        <v>73</v>
      </c>
      <c r="F12" s="97">
        <v>26.44</v>
      </c>
      <c r="G12" s="97">
        <v>26.44</v>
      </c>
      <c r="H12" s="154"/>
      <c r="I12" s="96"/>
      <c r="J12" s="96"/>
    </row>
    <row r="13" spans="1:10" ht="20.25" customHeight="1">
      <c r="A13" s="27" t="s">
        <v>67</v>
      </c>
      <c r="B13" s="27" t="s">
        <v>68</v>
      </c>
      <c r="C13" s="27" t="s">
        <v>74</v>
      </c>
      <c r="D13" s="27" t="s">
        <v>63</v>
      </c>
      <c r="E13" s="82" t="s">
        <v>75</v>
      </c>
      <c r="F13" s="97">
        <v>2</v>
      </c>
      <c r="G13" s="97"/>
      <c r="H13" s="119">
        <v>2</v>
      </c>
      <c r="I13" s="96"/>
      <c r="J13" s="96"/>
    </row>
    <row r="14" spans="1:10" ht="20.25" customHeight="1">
      <c r="A14" s="27" t="s">
        <v>76</v>
      </c>
      <c r="B14" s="27" t="s">
        <v>70</v>
      </c>
      <c r="C14" s="27" t="s">
        <v>62</v>
      </c>
      <c r="D14" s="27" t="s">
        <v>63</v>
      </c>
      <c r="E14" s="96" t="s">
        <v>77</v>
      </c>
      <c r="F14" s="97">
        <v>15.44</v>
      </c>
      <c r="G14" s="97">
        <v>15.44</v>
      </c>
      <c r="H14" s="119"/>
      <c r="I14" s="96"/>
      <c r="J14" s="96"/>
    </row>
    <row r="15" spans="1:10" ht="20.25" customHeight="1">
      <c r="A15" s="96"/>
      <c r="B15" s="96"/>
      <c r="C15" s="96"/>
      <c r="D15" s="96"/>
      <c r="E15" s="96"/>
      <c r="F15" s="119"/>
      <c r="G15" s="119"/>
      <c r="H15" s="119"/>
      <c r="I15" s="96"/>
      <c r="J15" s="96"/>
    </row>
    <row r="16" spans="1:10" ht="20.25" customHeight="1">
      <c r="A16" s="96"/>
      <c r="B16" s="96"/>
      <c r="C16" s="96"/>
      <c r="D16" s="96"/>
      <c r="E16" s="96"/>
      <c r="F16" s="119"/>
      <c r="G16" s="119"/>
      <c r="H16" s="119"/>
      <c r="I16" s="96"/>
      <c r="J16" s="96"/>
    </row>
    <row r="17" spans="1:10" ht="20.25" customHeight="1">
      <c r="A17" s="96"/>
      <c r="B17" s="96"/>
      <c r="C17" s="96"/>
      <c r="D17" s="96"/>
      <c r="E17" s="96"/>
      <c r="F17" s="119"/>
      <c r="G17" s="119"/>
      <c r="H17" s="119"/>
      <c r="I17" s="96"/>
      <c r="J17" s="96"/>
    </row>
    <row r="18" spans="1:10" ht="20.25" customHeight="1">
      <c r="A18" s="96"/>
      <c r="B18" s="96"/>
      <c r="C18" s="96"/>
      <c r="D18" s="96"/>
      <c r="E18" s="96"/>
      <c r="F18" s="119"/>
      <c r="G18" s="119"/>
      <c r="H18" s="119"/>
      <c r="I18" s="96"/>
      <c r="J18" s="96"/>
    </row>
    <row r="19" spans="1:10" ht="20.25" customHeight="1">
      <c r="A19" s="96"/>
      <c r="B19" s="96"/>
      <c r="C19" s="96"/>
      <c r="D19" s="96"/>
      <c r="E19" s="96"/>
      <c r="F19" s="119"/>
      <c r="G19" s="119"/>
      <c r="H19" s="119"/>
      <c r="I19" s="96"/>
      <c r="J19" s="96"/>
    </row>
    <row r="20" spans="1:10" ht="20.25" customHeight="1">
      <c r="A20" s="96"/>
      <c r="B20" s="96"/>
      <c r="C20" s="96"/>
      <c r="D20" s="96"/>
      <c r="E20" s="96"/>
      <c r="F20" s="119"/>
      <c r="G20" s="119"/>
      <c r="H20" s="119"/>
      <c r="I20" s="96"/>
      <c r="J20" s="96"/>
    </row>
    <row r="21" spans="1:10" ht="20.25" customHeight="1">
      <c r="A21" s="96"/>
      <c r="B21" s="96"/>
      <c r="C21" s="96"/>
      <c r="D21" s="96"/>
      <c r="E21" s="96"/>
      <c r="F21" s="119"/>
      <c r="G21" s="119"/>
      <c r="H21" s="119"/>
      <c r="I21" s="96"/>
      <c r="J21" s="96"/>
    </row>
    <row r="22" spans="1:10" ht="20.25" customHeight="1">
      <c r="A22" s="96"/>
      <c r="B22" s="96"/>
      <c r="C22" s="96"/>
      <c r="D22" s="96"/>
      <c r="E22" s="96"/>
      <c r="F22" s="119"/>
      <c r="G22" s="119"/>
      <c r="H22" s="119"/>
      <c r="I22" s="96"/>
      <c r="J22" s="96"/>
    </row>
    <row r="23" spans="1:10" ht="20.25" customHeight="1">
      <c r="A23" s="96"/>
      <c r="B23" s="96"/>
      <c r="C23" s="96"/>
      <c r="D23" s="96"/>
      <c r="E23" s="96"/>
      <c r="F23" s="119">
        <f>SUM(F8:F22)</f>
        <v>267.29</v>
      </c>
      <c r="G23" s="119">
        <f>SUM(G8:G22)</f>
        <v>220.29</v>
      </c>
      <c r="H23" s="119">
        <f>SUM(H8:H22)</f>
        <v>47</v>
      </c>
      <c r="I23" s="96"/>
      <c r="J23" s="96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SheetLayoutView="100" workbookViewId="0" topLeftCell="A1">
      <selection activeCell="E23" sqref="E2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86</v>
      </c>
    </row>
    <row r="2" spans="1:34" ht="20.25" customHeight="1">
      <c r="A2" s="122"/>
      <c r="B2" s="122"/>
      <c r="C2" s="122"/>
      <c r="D2" s="122"/>
      <c r="E2" s="122"/>
      <c r="F2" s="122"/>
      <c r="G2" s="122"/>
      <c r="H2" s="44" t="s">
        <v>87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4" ht="20.25" customHeight="1">
      <c r="A3" s="6" t="s">
        <v>88</v>
      </c>
      <c r="B3" s="6"/>
      <c r="C3" s="6"/>
      <c r="D3" s="6"/>
      <c r="E3" s="6"/>
      <c r="F3" s="6"/>
      <c r="G3" s="6"/>
      <c r="H3" s="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34" ht="20.25" customHeight="1">
      <c r="A4" s="123"/>
      <c r="B4" s="123"/>
      <c r="C4" s="42"/>
      <c r="D4" s="42"/>
      <c r="E4" s="42"/>
      <c r="F4" s="42"/>
      <c r="G4" s="42"/>
      <c r="H4" s="9" t="s">
        <v>6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</row>
    <row r="5" spans="1:34" ht="20.25" customHeight="1">
      <c r="A5" s="124" t="s">
        <v>7</v>
      </c>
      <c r="B5" s="124"/>
      <c r="C5" s="124" t="s">
        <v>8</v>
      </c>
      <c r="D5" s="124"/>
      <c r="E5" s="124"/>
      <c r="F5" s="124"/>
      <c r="G5" s="124"/>
      <c r="H5" s="124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4" s="121" customFormat="1" ht="37.5" customHeight="1">
      <c r="A6" s="125" t="s">
        <v>9</v>
      </c>
      <c r="B6" s="126" t="s">
        <v>10</v>
      </c>
      <c r="C6" s="125" t="s">
        <v>9</v>
      </c>
      <c r="D6" s="125" t="s">
        <v>37</v>
      </c>
      <c r="E6" s="126" t="s">
        <v>89</v>
      </c>
      <c r="F6" s="127" t="s">
        <v>90</v>
      </c>
      <c r="G6" s="125" t="s">
        <v>91</v>
      </c>
      <c r="H6" s="127" t="s">
        <v>92</v>
      </c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24.75" customHeight="1">
      <c r="A7" s="128" t="s">
        <v>93</v>
      </c>
      <c r="B7" s="129">
        <v>267.29</v>
      </c>
      <c r="C7" s="130" t="s">
        <v>94</v>
      </c>
      <c r="D7" s="129"/>
      <c r="E7" s="129">
        <v>267.29</v>
      </c>
      <c r="F7" s="129"/>
      <c r="G7" s="129"/>
      <c r="H7" s="129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34" ht="24.75" customHeight="1">
      <c r="A8" s="128" t="s">
        <v>95</v>
      </c>
      <c r="B8" s="129">
        <v>267.29</v>
      </c>
      <c r="C8" s="130" t="s">
        <v>96</v>
      </c>
      <c r="D8" s="131"/>
      <c r="E8" s="132">
        <v>2</v>
      </c>
      <c r="F8" s="132"/>
      <c r="G8" s="132"/>
      <c r="H8" s="129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</row>
    <row r="9" spans="1:34" ht="24.75" customHeight="1">
      <c r="A9" s="128" t="s">
        <v>97</v>
      </c>
      <c r="B9" s="129"/>
      <c r="C9" s="133" t="s">
        <v>98</v>
      </c>
      <c r="D9" s="131"/>
      <c r="E9" s="132">
        <v>8.69</v>
      </c>
      <c r="F9" s="132"/>
      <c r="G9" s="132"/>
      <c r="H9" s="129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</row>
    <row r="10" spans="1:34" ht="24.75" customHeight="1">
      <c r="A10" s="128" t="s">
        <v>99</v>
      </c>
      <c r="B10" s="134"/>
      <c r="C10" s="133" t="s">
        <v>100</v>
      </c>
      <c r="D10" s="131"/>
      <c r="E10" s="132">
        <v>241.16</v>
      </c>
      <c r="F10" s="132"/>
      <c r="G10" s="132"/>
      <c r="H10" s="129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</row>
    <row r="11" spans="1:34" ht="24.75" customHeight="1">
      <c r="A11" s="128" t="s">
        <v>101</v>
      </c>
      <c r="B11" s="135"/>
      <c r="C11" s="133" t="s">
        <v>102</v>
      </c>
      <c r="D11" s="131"/>
      <c r="E11" s="132">
        <v>15.44</v>
      </c>
      <c r="F11" s="132"/>
      <c r="G11" s="132"/>
      <c r="H11" s="129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</row>
    <row r="12" spans="1:34" ht="24.75" customHeight="1">
      <c r="A12" s="128" t="s">
        <v>95</v>
      </c>
      <c r="B12" s="129"/>
      <c r="C12" s="130" t="s">
        <v>103</v>
      </c>
      <c r="D12" s="131"/>
      <c r="E12" s="132"/>
      <c r="F12" s="132"/>
      <c r="G12" s="132"/>
      <c r="H12" s="129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</row>
    <row r="13" spans="1:34" ht="24.75" customHeight="1">
      <c r="A13" s="128" t="s">
        <v>97</v>
      </c>
      <c r="B13" s="129"/>
      <c r="C13" s="130" t="s">
        <v>104</v>
      </c>
      <c r="D13" s="131"/>
      <c r="E13" s="132"/>
      <c r="F13" s="132"/>
      <c r="G13" s="132"/>
      <c r="H13" s="129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</row>
    <row r="14" spans="1:34" ht="24.75" customHeight="1">
      <c r="A14" s="128" t="s">
        <v>99</v>
      </c>
      <c r="B14" s="129"/>
      <c r="C14" s="130" t="s">
        <v>105</v>
      </c>
      <c r="D14" s="131"/>
      <c r="E14" s="132"/>
      <c r="F14" s="132"/>
      <c r="G14" s="132"/>
      <c r="H14" s="129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</row>
    <row r="15" spans="1:34" ht="24.75" customHeight="1">
      <c r="A15" s="128" t="s">
        <v>106</v>
      </c>
      <c r="B15" s="134"/>
      <c r="C15" s="130" t="s">
        <v>107</v>
      </c>
      <c r="D15" s="131"/>
      <c r="E15" s="132"/>
      <c r="F15" s="132"/>
      <c r="G15" s="132"/>
      <c r="H15" s="129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</row>
    <row r="16" spans="1:34" ht="24.75" customHeight="1">
      <c r="A16" s="136"/>
      <c r="B16" s="137"/>
      <c r="C16" s="133" t="s">
        <v>22</v>
      </c>
      <c r="D16" s="131"/>
      <c r="E16" s="134"/>
      <c r="F16" s="134"/>
      <c r="G16" s="134"/>
      <c r="H16" s="134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</row>
    <row r="17" spans="1:34" ht="24.75" customHeight="1">
      <c r="A17" s="138"/>
      <c r="B17" s="139"/>
      <c r="C17" s="138"/>
      <c r="D17" s="139"/>
      <c r="E17" s="139"/>
      <c r="F17" s="139"/>
      <c r="G17" s="139"/>
      <c r="H17" s="139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</row>
    <row r="18" spans="1:34" ht="24.75" customHeight="1">
      <c r="A18" s="133"/>
      <c r="B18" s="134"/>
      <c r="C18" s="133" t="s">
        <v>108</v>
      </c>
      <c r="D18" s="131"/>
      <c r="E18" s="140"/>
      <c r="F18" s="140"/>
      <c r="G18" s="140"/>
      <c r="H18" s="134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</row>
    <row r="19" spans="1:34" ht="24.75" customHeight="1">
      <c r="A19" s="133"/>
      <c r="B19" s="141"/>
      <c r="C19" s="133"/>
      <c r="D19" s="139"/>
      <c r="E19" s="142">
        <v>267.29</v>
      </c>
      <c r="F19" s="142"/>
      <c r="G19" s="142"/>
      <c r="H19" s="14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ht="20.25" customHeight="1">
      <c r="A20" s="138" t="s">
        <v>31</v>
      </c>
      <c r="B20" s="134">
        <v>267.29</v>
      </c>
      <c r="C20" s="138" t="s">
        <v>32</v>
      </c>
      <c r="D20" s="139"/>
      <c r="E20" s="134">
        <v>267.29</v>
      </c>
      <c r="F20" s="139"/>
      <c r="G20" s="139"/>
      <c r="H20" s="139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ht="20.25" customHeight="1">
      <c r="A21" s="143"/>
      <c r="B21" s="144"/>
      <c r="C21" s="145"/>
      <c r="D21" s="145"/>
      <c r="E21" s="145"/>
      <c r="F21" s="145"/>
      <c r="G21" s="145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"/>
  <sheetViews>
    <sheetView zoomScaleSheetLayoutView="100" workbookViewId="0" topLeftCell="A1">
      <selection activeCell="E8" sqref="E8:E14"/>
    </sheetView>
  </sheetViews>
  <sheetFormatPr defaultColWidth="6.875" defaultRowHeight="12.75" customHeight="1"/>
  <cols>
    <col min="1" max="3" width="4.50390625" style="1" customWidth="1"/>
    <col min="4" max="4" width="5.875" style="1" customWidth="1"/>
    <col min="5" max="5" width="36.25390625" style="1" customWidth="1"/>
    <col min="6" max="6" width="21.875" style="1" customWidth="1"/>
    <col min="7" max="7" width="6.75390625" style="1" customWidth="1"/>
    <col min="8" max="8" width="5.875" style="1" customWidth="1"/>
    <col min="9" max="9" width="5.50390625" style="1" customWidth="1"/>
    <col min="10" max="10" width="5.625" style="1" customWidth="1"/>
    <col min="11" max="11" width="4.875" style="1" customWidth="1"/>
    <col min="12" max="12" width="5.75390625" style="1" customWidth="1"/>
    <col min="13" max="13" width="5.875" style="1" customWidth="1"/>
    <col min="14" max="14" width="5.125" style="1" customWidth="1"/>
    <col min="15" max="16" width="5.50390625" style="1" customWidth="1"/>
    <col min="17" max="17" width="6.125" style="1" customWidth="1"/>
    <col min="18" max="19" width="4.375" style="1" customWidth="1"/>
    <col min="20" max="20" width="5.125" style="1" customWidth="1"/>
    <col min="21" max="21" width="5.25390625" style="1" customWidth="1"/>
    <col min="22" max="22" width="5.875" style="1" customWidth="1"/>
    <col min="23" max="23" width="3.375" style="1" customWidth="1"/>
    <col min="24" max="24" width="3.25390625" style="1" customWidth="1"/>
    <col min="25" max="25" width="3.375" style="1" customWidth="1"/>
    <col min="26" max="26" width="3.625" style="1" customWidth="1"/>
    <col min="27" max="27" width="3.375" style="1" customWidth="1"/>
    <col min="28" max="28" width="2.875" style="1" customWidth="1"/>
    <col min="29" max="29" width="3.125" style="1" customWidth="1"/>
    <col min="30" max="30" width="3.50390625" style="1" customWidth="1"/>
    <col min="31" max="31" width="3.00390625" style="1" customWidth="1"/>
    <col min="32" max="32" width="2.125" style="1" customWidth="1"/>
    <col min="33" max="33" width="3.00390625" style="1" customWidth="1"/>
    <col min="34" max="35" width="2.875" style="1" customWidth="1"/>
    <col min="36" max="36" width="3.00390625" style="1" customWidth="1"/>
    <col min="37" max="37" width="2.875" style="1" customWidth="1"/>
    <col min="38" max="39" width="3.25390625" style="1" customWidth="1"/>
    <col min="40" max="40" width="3.375" style="1" customWidth="1"/>
    <col min="41" max="41" width="2.625" style="1" customWidth="1"/>
    <col min="42" max="42" width="3.25390625" style="1" customWidth="1"/>
    <col min="43" max="43" width="2.875" style="1" customWidth="1"/>
    <col min="44" max="44" width="3.375" style="1" customWidth="1"/>
    <col min="45" max="45" width="3.00390625" style="1" customWidth="1"/>
    <col min="46" max="46" width="8.00390625" style="1" customWidth="1"/>
    <col min="47" max="183" width="6.875" style="1" customWidth="1"/>
    <col min="184" max="16384" width="6.875" style="1" customWidth="1"/>
  </cols>
  <sheetData>
    <row r="1" spans="1:12" ht="30" customHeight="1">
      <c r="A1" s="85" t="s">
        <v>109</v>
      </c>
      <c r="B1" s="85"/>
      <c r="C1" s="85"/>
      <c r="D1" s="85"/>
      <c r="F1" s="85"/>
      <c r="G1" s="85"/>
      <c r="H1" s="85"/>
      <c r="I1" s="85"/>
      <c r="J1" s="85"/>
      <c r="K1" s="85"/>
      <c r="L1" s="85"/>
    </row>
    <row r="3" spans="1:45" ht="19.5" customHeight="1">
      <c r="A3" s="6" t="s">
        <v>110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6" ht="19.5" customHeight="1">
      <c r="A4" s="7"/>
      <c r="B4" s="7"/>
      <c r="C4" s="7"/>
      <c r="D4" s="7"/>
      <c r="E4" s="7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</row>
    <row r="5" spans="1:46" ht="28.5" customHeight="1">
      <c r="A5" s="100" t="s">
        <v>36</v>
      </c>
      <c r="B5" s="101"/>
      <c r="C5" s="101"/>
      <c r="D5" s="101"/>
      <c r="E5" s="102"/>
      <c r="F5" s="18" t="s">
        <v>37</v>
      </c>
      <c r="G5" s="103" t="s">
        <v>111</v>
      </c>
      <c r="H5" s="103"/>
      <c r="I5" s="103"/>
      <c r="J5" s="103"/>
      <c r="K5" s="103"/>
      <c r="L5" s="103"/>
      <c r="M5" s="103"/>
      <c r="N5" s="109" t="s">
        <v>112</v>
      </c>
      <c r="O5" s="110"/>
      <c r="P5" s="110"/>
      <c r="Q5" s="110"/>
      <c r="R5" s="110"/>
      <c r="S5" s="110"/>
      <c r="T5" s="110"/>
      <c r="U5" s="114" t="s">
        <v>113</v>
      </c>
      <c r="V5" s="114"/>
      <c r="W5" s="114" t="s">
        <v>114</v>
      </c>
      <c r="X5" s="114"/>
      <c r="Y5" s="114"/>
      <c r="Z5" s="114" t="s">
        <v>115</v>
      </c>
      <c r="AA5" s="114"/>
      <c r="AB5" s="114"/>
      <c r="AC5" s="114" t="s">
        <v>116</v>
      </c>
      <c r="AD5" s="114"/>
      <c r="AE5" s="114"/>
      <c r="AF5" s="114" t="s">
        <v>117</v>
      </c>
      <c r="AG5" s="114"/>
      <c r="AH5" s="114"/>
      <c r="AI5" s="114" t="s">
        <v>118</v>
      </c>
      <c r="AJ5" s="114"/>
      <c r="AK5" s="114"/>
      <c r="AL5" s="114"/>
      <c r="AM5" s="114" t="s">
        <v>119</v>
      </c>
      <c r="AN5" s="114"/>
      <c r="AO5" s="114"/>
      <c r="AP5" s="114"/>
      <c r="AQ5" s="114" t="s">
        <v>120</v>
      </c>
      <c r="AR5" s="114"/>
      <c r="AS5" s="114"/>
      <c r="AT5" s="34"/>
    </row>
    <row r="6" spans="1:46" ht="28.5" customHeight="1">
      <c r="A6" s="14" t="s">
        <v>47</v>
      </c>
      <c r="B6" s="14"/>
      <c r="C6" s="104"/>
      <c r="D6" s="18" t="s">
        <v>48</v>
      </c>
      <c r="E6" s="18" t="s">
        <v>49</v>
      </c>
      <c r="F6" s="19"/>
      <c r="G6" s="105" t="s">
        <v>52</v>
      </c>
      <c r="H6" s="105" t="s">
        <v>121</v>
      </c>
      <c r="I6" s="105" t="s">
        <v>122</v>
      </c>
      <c r="J6" s="25" t="s">
        <v>123</v>
      </c>
      <c r="K6" s="105" t="s">
        <v>124</v>
      </c>
      <c r="L6" s="25" t="s">
        <v>125</v>
      </c>
      <c r="M6" s="111" t="s">
        <v>126</v>
      </c>
      <c r="N6" s="105" t="s">
        <v>52</v>
      </c>
      <c r="O6" s="105" t="s">
        <v>127</v>
      </c>
      <c r="P6" s="105" t="s">
        <v>128</v>
      </c>
      <c r="Q6" s="105" t="s">
        <v>129</v>
      </c>
      <c r="R6" s="25" t="s">
        <v>130</v>
      </c>
      <c r="S6" s="25" t="s">
        <v>131</v>
      </c>
      <c r="T6" s="25" t="s">
        <v>132</v>
      </c>
      <c r="U6" s="19" t="s">
        <v>52</v>
      </c>
      <c r="V6" s="19" t="s">
        <v>133</v>
      </c>
      <c r="W6" s="19" t="s">
        <v>52</v>
      </c>
      <c r="X6" s="19" t="s">
        <v>134</v>
      </c>
      <c r="Y6" s="19" t="s">
        <v>135</v>
      </c>
      <c r="Z6" s="19" t="s">
        <v>52</v>
      </c>
      <c r="AA6" s="19" t="s">
        <v>136</v>
      </c>
      <c r="AB6" s="19" t="s">
        <v>137</v>
      </c>
      <c r="AC6" s="19" t="s">
        <v>52</v>
      </c>
      <c r="AD6" s="19" t="s">
        <v>138</v>
      </c>
      <c r="AE6" s="19" t="s">
        <v>139</v>
      </c>
      <c r="AF6" s="19" t="s">
        <v>52</v>
      </c>
      <c r="AG6" s="19" t="s">
        <v>140</v>
      </c>
      <c r="AH6" s="19" t="s">
        <v>141</v>
      </c>
      <c r="AI6" s="19" t="s">
        <v>52</v>
      </c>
      <c r="AJ6" s="19" t="s">
        <v>142</v>
      </c>
      <c r="AK6" s="19" t="s">
        <v>143</v>
      </c>
      <c r="AL6" s="19" t="s">
        <v>144</v>
      </c>
      <c r="AM6" s="19" t="s">
        <v>52</v>
      </c>
      <c r="AN6" s="19" t="s">
        <v>142</v>
      </c>
      <c r="AO6" s="19" t="s">
        <v>143</v>
      </c>
      <c r="AP6" s="19" t="s">
        <v>144</v>
      </c>
      <c r="AQ6" s="19" t="s">
        <v>52</v>
      </c>
      <c r="AR6" s="19" t="s">
        <v>145</v>
      </c>
      <c r="AS6" s="19" t="s">
        <v>146</v>
      </c>
      <c r="AT6" s="34"/>
    </row>
    <row r="7" spans="1:46" ht="36.75" customHeight="1">
      <c r="A7" s="21" t="s">
        <v>57</v>
      </c>
      <c r="B7" s="20" t="s">
        <v>58</v>
      </c>
      <c r="C7" s="22" t="s">
        <v>59</v>
      </c>
      <c r="D7" s="24"/>
      <c r="E7" s="24"/>
      <c r="F7" s="25"/>
      <c r="G7" s="19"/>
      <c r="H7" s="19"/>
      <c r="I7" s="19"/>
      <c r="J7" s="105"/>
      <c r="K7" s="19"/>
      <c r="L7" s="105"/>
      <c r="M7" s="112"/>
      <c r="N7" s="19"/>
      <c r="O7" s="19"/>
      <c r="P7" s="19"/>
      <c r="Q7" s="19"/>
      <c r="R7" s="105"/>
      <c r="S7" s="105"/>
      <c r="T7" s="105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34"/>
    </row>
    <row r="8" spans="1:46" ht="33" customHeight="1">
      <c r="A8" s="27" t="s">
        <v>60</v>
      </c>
      <c r="B8" s="27" t="s">
        <v>61</v>
      </c>
      <c r="C8" s="27" t="s">
        <v>62</v>
      </c>
      <c r="D8" s="27" t="s">
        <v>63</v>
      </c>
      <c r="E8" s="96" t="s">
        <v>64</v>
      </c>
      <c r="F8" s="97">
        <v>2</v>
      </c>
      <c r="G8" s="106"/>
      <c r="H8" s="106"/>
      <c r="I8" s="106"/>
      <c r="J8" s="106"/>
      <c r="K8" s="106"/>
      <c r="L8" s="106"/>
      <c r="M8" s="113"/>
      <c r="N8" s="106">
        <v>2</v>
      </c>
      <c r="O8" s="106">
        <v>2</v>
      </c>
      <c r="P8" s="106"/>
      <c r="Q8" s="106"/>
      <c r="R8" s="106"/>
      <c r="S8" s="106"/>
      <c r="T8" s="106"/>
      <c r="U8" s="106"/>
      <c r="V8" s="106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20"/>
    </row>
    <row r="9" spans="1:45" ht="33" customHeight="1">
      <c r="A9" s="27" t="s">
        <v>65</v>
      </c>
      <c r="B9" s="27" t="s">
        <v>61</v>
      </c>
      <c r="C9" s="27" t="s">
        <v>62</v>
      </c>
      <c r="D9" s="27" t="s">
        <v>63</v>
      </c>
      <c r="E9" s="27" t="s">
        <v>66</v>
      </c>
      <c r="F9" s="97">
        <v>8.69</v>
      </c>
      <c r="G9" s="107">
        <v>8.69</v>
      </c>
      <c r="H9" s="107"/>
      <c r="I9" s="107"/>
      <c r="J9" s="107"/>
      <c r="K9" s="107"/>
      <c r="L9" s="107"/>
      <c r="M9" s="107">
        <v>8.69</v>
      </c>
      <c r="N9" s="107"/>
      <c r="O9" s="107"/>
      <c r="P9" s="107"/>
      <c r="Q9" s="107"/>
      <c r="R9" s="107"/>
      <c r="S9" s="107"/>
      <c r="T9" s="107"/>
      <c r="U9" s="107"/>
      <c r="V9" s="116"/>
      <c r="W9" s="117"/>
      <c r="X9" s="117"/>
      <c r="Y9" s="117"/>
      <c r="Z9" s="117"/>
      <c r="AA9" s="117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</row>
    <row r="10" spans="1:45" ht="33" customHeight="1">
      <c r="A10" s="27" t="s">
        <v>67</v>
      </c>
      <c r="B10" s="27" t="s">
        <v>68</v>
      </c>
      <c r="C10" s="27" t="s">
        <v>62</v>
      </c>
      <c r="D10" s="27" t="s">
        <v>63</v>
      </c>
      <c r="E10" s="96" t="s">
        <v>69</v>
      </c>
      <c r="F10" s="97">
        <v>167.72</v>
      </c>
      <c r="G10" s="107">
        <v>147.72</v>
      </c>
      <c r="H10" s="107">
        <v>57.02</v>
      </c>
      <c r="I10" s="107">
        <f>45.23+13.72</f>
        <v>58.95</v>
      </c>
      <c r="J10" s="107"/>
      <c r="K10" s="107">
        <v>4.75</v>
      </c>
      <c r="L10" s="107">
        <v>27</v>
      </c>
      <c r="M10" s="107"/>
      <c r="N10" s="107">
        <v>20</v>
      </c>
      <c r="O10" s="107">
        <v>8.5</v>
      </c>
      <c r="P10" s="107">
        <v>1.5</v>
      </c>
      <c r="Q10" s="107">
        <v>5</v>
      </c>
      <c r="R10" s="107">
        <v>3.5</v>
      </c>
      <c r="S10" s="107">
        <v>1</v>
      </c>
      <c r="T10" s="107">
        <v>0.5</v>
      </c>
      <c r="U10" s="108"/>
      <c r="V10" s="118"/>
      <c r="W10" s="117"/>
      <c r="X10" s="117"/>
      <c r="Y10" s="117"/>
      <c r="Z10" s="117"/>
      <c r="AA10" s="117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</row>
    <row r="11" spans="1:45" ht="33" customHeight="1">
      <c r="A11" s="27" t="s">
        <v>67</v>
      </c>
      <c r="B11" s="27" t="s">
        <v>68</v>
      </c>
      <c r="C11" s="27" t="s">
        <v>70</v>
      </c>
      <c r="D11" s="27" t="s">
        <v>63</v>
      </c>
      <c r="E11" s="82" t="s">
        <v>71</v>
      </c>
      <c r="F11" s="97">
        <v>45</v>
      </c>
      <c r="G11" s="107">
        <v>45</v>
      </c>
      <c r="H11" s="107"/>
      <c r="I11" s="107"/>
      <c r="J11" s="107"/>
      <c r="K11" s="107"/>
      <c r="L11" s="107"/>
      <c r="M11" s="107"/>
      <c r="N11" s="107">
        <v>45</v>
      </c>
      <c r="O11" s="107">
        <v>45</v>
      </c>
      <c r="P11" s="107"/>
      <c r="Q11" s="107"/>
      <c r="R11" s="107"/>
      <c r="S11" s="107"/>
      <c r="T11" s="107"/>
      <c r="U11" s="107"/>
      <c r="V11" s="116"/>
      <c r="W11" s="117"/>
      <c r="X11" s="117"/>
      <c r="Y11" s="117"/>
      <c r="Z11" s="117"/>
      <c r="AA11" s="117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</row>
    <row r="12" spans="1:45" ht="33" customHeight="1">
      <c r="A12" s="27" t="s">
        <v>67</v>
      </c>
      <c r="B12" s="27" t="s">
        <v>68</v>
      </c>
      <c r="C12" s="27" t="s">
        <v>72</v>
      </c>
      <c r="D12" s="27" t="s">
        <v>63</v>
      </c>
      <c r="E12" s="82" t="s">
        <v>73</v>
      </c>
      <c r="F12" s="97">
        <v>26.44</v>
      </c>
      <c r="G12" s="107">
        <v>26.44</v>
      </c>
      <c r="H12" s="107">
        <v>13.23</v>
      </c>
      <c r="I12" s="107">
        <v>1.37</v>
      </c>
      <c r="J12" s="107">
        <v>11.84</v>
      </c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17"/>
      <c r="X12" s="117"/>
      <c r="Y12" s="117"/>
      <c r="Z12" s="117"/>
      <c r="AA12" s="117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</row>
    <row r="13" spans="1:45" ht="33" customHeight="1">
      <c r="A13" s="27" t="s">
        <v>67</v>
      </c>
      <c r="B13" s="27" t="s">
        <v>68</v>
      </c>
      <c r="C13" s="27" t="s">
        <v>74</v>
      </c>
      <c r="D13" s="27" t="s">
        <v>63</v>
      </c>
      <c r="E13" s="82" t="s">
        <v>75</v>
      </c>
      <c r="F13" s="97">
        <v>2</v>
      </c>
      <c r="G13" s="107"/>
      <c r="H13" s="107"/>
      <c r="I13" s="107"/>
      <c r="J13" s="107"/>
      <c r="K13" s="107"/>
      <c r="L13" s="107"/>
      <c r="M13" s="107"/>
      <c r="N13" s="107">
        <v>2</v>
      </c>
      <c r="O13" s="107">
        <v>2</v>
      </c>
      <c r="P13" s="107"/>
      <c r="Q13" s="107"/>
      <c r="R13" s="107"/>
      <c r="S13" s="107"/>
      <c r="T13" s="107"/>
      <c r="U13" s="107"/>
      <c r="V13" s="107"/>
      <c r="W13" s="117"/>
      <c r="X13" s="117"/>
      <c r="Y13" s="117"/>
      <c r="Z13" s="117"/>
      <c r="AA13" s="117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</row>
    <row r="14" spans="1:45" ht="33" customHeight="1">
      <c r="A14" s="27" t="s">
        <v>76</v>
      </c>
      <c r="B14" s="27" t="s">
        <v>70</v>
      </c>
      <c r="C14" s="27" t="s">
        <v>62</v>
      </c>
      <c r="D14" s="27" t="s">
        <v>63</v>
      </c>
      <c r="E14" s="96" t="s">
        <v>77</v>
      </c>
      <c r="F14" s="97">
        <v>15.44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7">
        <v>15.44</v>
      </c>
      <c r="V14" s="107">
        <v>15.44</v>
      </c>
      <c r="W14" s="108"/>
      <c r="X14" s="108"/>
      <c r="Y14" s="108"/>
      <c r="Z14" s="108"/>
      <c r="AA14" s="108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</row>
    <row r="15" spans="1:45" ht="33" customHeight="1">
      <c r="A15" s="96"/>
      <c r="B15" s="96"/>
      <c r="C15" s="96"/>
      <c r="D15" s="96"/>
      <c r="E15" s="96"/>
      <c r="F15" s="96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</row>
    <row r="16" spans="1:45" ht="33" customHeight="1">
      <c r="A16" s="96"/>
      <c r="B16" s="96"/>
      <c r="C16" s="96"/>
      <c r="D16" s="96"/>
      <c r="E16" s="96"/>
      <c r="F16" s="96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</row>
    <row r="17" spans="1:45" ht="33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</row>
    <row r="18" spans="1:45" ht="33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</row>
    <row r="19" spans="1:45" ht="33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</row>
    <row r="20" spans="1:45" ht="33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</row>
    <row r="21" spans="1:45" ht="33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</row>
    <row r="22" spans="1:45" ht="33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</row>
    <row r="23" spans="1:45" ht="33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</row>
    <row r="24" spans="1:45" ht="33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</row>
    <row r="25" spans="1:45" ht="33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</row>
    <row r="26" spans="1:45" ht="33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</row>
    <row r="27" spans="1:45" ht="33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</row>
    <row r="28" spans="1:45" ht="33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</row>
  </sheetData>
  <sheetProtection/>
  <mergeCells count="56">
    <mergeCell ref="A1:D1"/>
    <mergeCell ref="F1:I1"/>
    <mergeCell ref="A3:AS3"/>
    <mergeCell ref="A5:E5"/>
    <mergeCell ref="G5:M5"/>
    <mergeCell ref="N5:T5"/>
    <mergeCell ref="U5:V5"/>
    <mergeCell ref="W5:Y5"/>
    <mergeCell ref="Z5:AB5"/>
    <mergeCell ref="AC5:AE5"/>
    <mergeCell ref="AF5:AH5"/>
    <mergeCell ref="AI5:AL5"/>
    <mergeCell ref="AM5:AP5"/>
    <mergeCell ref="AQ5:AS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</mergeCells>
  <printOptions horizontalCentered="1"/>
  <pageMargins left="0.37" right="0.2" top="0.98" bottom="0.98" header="0.51" footer="0.51"/>
  <pageSetup fitToHeight="1" fitToWidth="1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1">
      <selection activeCell="G30" sqref="G30"/>
    </sheetView>
  </sheetViews>
  <sheetFormatPr defaultColWidth="6.875" defaultRowHeight="12.75" customHeight="1"/>
  <cols>
    <col min="1" max="1" width="5.875" style="1" customWidth="1"/>
    <col min="2" max="2" width="5.625" style="1" customWidth="1"/>
    <col min="3" max="3" width="7.50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85" t="s">
        <v>147</v>
      </c>
      <c r="B1" s="85"/>
      <c r="C1" s="85"/>
    </row>
    <row r="2" spans="1:8" ht="19.5" customHeight="1">
      <c r="A2" s="42"/>
      <c r="B2" s="42"/>
      <c r="C2" s="42"/>
      <c r="D2" s="43"/>
      <c r="E2" s="42"/>
      <c r="F2" s="42"/>
      <c r="G2" s="44" t="s">
        <v>148</v>
      </c>
      <c r="H2" s="66"/>
    </row>
    <row r="3" spans="1:8" ht="25.5" customHeight="1">
      <c r="A3" s="86" t="s">
        <v>149</v>
      </c>
      <c r="B3" s="87"/>
      <c r="C3" s="87"/>
      <c r="D3" s="87"/>
      <c r="E3" s="87"/>
      <c r="F3" s="87"/>
      <c r="G3" s="87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88" t="s">
        <v>150</v>
      </c>
      <c r="B5" s="88"/>
      <c r="C5" s="89"/>
      <c r="D5" s="89"/>
      <c r="E5" s="19" t="s">
        <v>81</v>
      </c>
      <c r="F5" s="19"/>
      <c r="G5" s="19"/>
      <c r="H5" s="66"/>
    </row>
    <row r="6" spans="1:8" ht="19.5" customHeight="1">
      <c r="A6" s="10" t="s">
        <v>47</v>
      </c>
      <c r="B6" s="90"/>
      <c r="C6" s="91" t="s">
        <v>48</v>
      </c>
      <c r="D6" s="92" t="s">
        <v>151</v>
      </c>
      <c r="E6" s="19" t="s">
        <v>37</v>
      </c>
      <c r="F6" s="13" t="s">
        <v>152</v>
      </c>
      <c r="G6" s="93" t="s">
        <v>153</v>
      </c>
      <c r="H6" s="66"/>
    </row>
    <row r="7" spans="1:8" ht="33.75" customHeight="1">
      <c r="A7" s="21" t="s">
        <v>57</v>
      </c>
      <c r="B7" s="22" t="s">
        <v>58</v>
      </c>
      <c r="C7" s="94"/>
      <c r="D7" s="95"/>
      <c r="E7" s="25"/>
      <c r="F7" s="26"/>
      <c r="G7" s="55"/>
      <c r="H7" s="66"/>
    </row>
    <row r="8" spans="1:8" ht="21.75" customHeight="1">
      <c r="A8" s="27" t="s">
        <v>60</v>
      </c>
      <c r="B8" s="27" t="s">
        <v>61</v>
      </c>
      <c r="C8" s="56" t="s">
        <v>63</v>
      </c>
      <c r="D8" s="96" t="s">
        <v>64</v>
      </c>
      <c r="E8" s="97">
        <v>2</v>
      </c>
      <c r="F8" s="97"/>
      <c r="G8" s="28">
        <v>2</v>
      </c>
      <c r="H8" s="67"/>
    </row>
    <row r="9" spans="1:7" ht="21.75" customHeight="1">
      <c r="A9" s="27" t="s">
        <v>65</v>
      </c>
      <c r="B9" s="27" t="s">
        <v>61</v>
      </c>
      <c r="C9" s="56" t="s">
        <v>63</v>
      </c>
      <c r="D9" s="27" t="s">
        <v>66</v>
      </c>
      <c r="E9" s="97">
        <v>8.69</v>
      </c>
      <c r="F9" s="97">
        <v>8.69</v>
      </c>
      <c r="G9" s="28"/>
    </row>
    <row r="10" spans="1:7" ht="21.75" customHeight="1">
      <c r="A10" s="27" t="s">
        <v>67</v>
      </c>
      <c r="B10" s="27" t="s">
        <v>68</v>
      </c>
      <c r="C10" s="56" t="s">
        <v>63</v>
      </c>
      <c r="D10" s="96" t="s">
        <v>69</v>
      </c>
      <c r="E10" s="97">
        <v>167.72</v>
      </c>
      <c r="F10" s="97">
        <v>147.72</v>
      </c>
      <c r="G10" s="28">
        <v>20</v>
      </c>
    </row>
    <row r="11" spans="1:7" ht="21.75" customHeight="1">
      <c r="A11" s="27" t="s">
        <v>67</v>
      </c>
      <c r="B11" s="27" t="s">
        <v>68</v>
      </c>
      <c r="C11" s="56" t="s">
        <v>63</v>
      </c>
      <c r="D11" s="82" t="s">
        <v>71</v>
      </c>
      <c r="E11" s="97">
        <v>45</v>
      </c>
      <c r="F11" s="97"/>
      <c r="G11" s="28">
        <v>45</v>
      </c>
    </row>
    <row r="12" spans="1:7" ht="21.75" customHeight="1">
      <c r="A12" s="27" t="s">
        <v>67</v>
      </c>
      <c r="B12" s="27" t="s">
        <v>68</v>
      </c>
      <c r="C12" s="56" t="s">
        <v>63</v>
      </c>
      <c r="D12" s="82" t="s">
        <v>73</v>
      </c>
      <c r="E12" s="97">
        <v>26.44</v>
      </c>
      <c r="F12" s="97">
        <v>26.44</v>
      </c>
      <c r="G12" s="28"/>
    </row>
    <row r="13" spans="1:7" ht="21.75" customHeight="1">
      <c r="A13" s="27" t="s">
        <v>67</v>
      </c>
      <c r="B13" s="27" t="s">
        <v>68</v>
      </c>
      <c r="C13" s="56" t="s">
        <v>63</v>
      </c>
      <c r="D13" s="82" t="s">
        <v>75</v>
      </c>
      <c r="E13" s="97">
        <v>2</v>
      </c>
      <c r="F13" s="97"/>
      <c r="G13" s="28">
        <v>2</v>
      </c>
    </row>
    <row r="14" spans="1:7" ht="21.75" customHeight="1">
      <c r="A14" s="27" t="s">
        <v>76</v>
      </c>
      <c r="B14" s="27" t="s">
        <v>70</v>
      </c>
      <c r="C14" s="56" t="s">
        <v>63</v>
      </c>
      <c r="D14" s="96" t="s">
        <v>77</v>
      </c>
      <c r="E14" s="97">
        <v>15.44</v>
      </c>
      <c r="F14" s="97">
        <v>15.44</v>
      </c>
      <c r="G14" s="28"/>
    </row>
    <row r="15" spans="1:7" ht="21.75" customHeight="1">
      <c r="A15" s="27"/>
      <c r="B15" s="56"/>
      <c r="C15" s="98"/>
      <c r="D15" s="27"/>
      <c r="E15" s="97"/>
      <c r="F15" s="97"/>
      <c r="G15" s="28"/>
    </row>
    <row r="16" spans="1:7" ht="21.75" customHeight="1">
      <c r="A16" s="27"/>
      <c r="B16" s="56"/>
      <c r="C16" s="98"/>
      <c r="D16" s="27"/>
      <c r="E16" s="97"/>
      <c r="F16" s="97"/>
      <c r="G16" s="28"/>
    </row>
    <row r="17" spans="1:7" ht="21.75" customHeight="1">
      <c r="A17" s="27"/>
      <c r="B17" s="56"/>
      <c r="C17" s="98"/>
      <c r="D17" s="27"/>
      <c r="E17" s="97"/>
      <c r="F17" s="97"/>
      <c r="G17" s="28"/>
    </row>
    <row r="18" spans="1:7" ht="21.75" customHeight="1">
      <c r="A18" s="27"/>
      <c r="B18" s="56"/>
      <c r="C18" s="98"/>
      <c r="D18" s="27"/>
      <c r="E18" s="97"/>
      <c r="F18" s="97"/>
      <c r="G18" s="28"/>
    </row>
    <row r="19" spans="1:7" ht="21.75" customHeight="1">
      <c r="A19" s="27"/>
      <c r="B19" s="56"/>
      <c r="C19" s="98"/>
      <c r="D19" s="27"/>
      <c r="E19" s="97"/>
      <c r="F19" s="97"/>
      <c r="G19" s="28"/>
    </row>
    <row r="20" spans="1:7" ht="21.75" customHeight="1">
      <c r="A20" s="27"/>
      <c r="B20" s="56"/>
      <c r="C20" s="98"/>
      <c r="D20" s="27"/>
      <c r="E20" s="97"/>
      <c r="F20" s="97"/>
      <c r="G20" s="28"/>
    </row>
    <row r="21" spans="1:7" ht="21.75" customHeight="1">
      <c r="A21" s="27"/>
      <c r="B21" s="56"/>
      <c r="C21" s="98"/>
      <c r="D21" s="27"/>
      <c r="E21" s="97"/>
      <c r="F21" s="97"/>
      <c r="G21" s="28"/>
    </row>
    <row r="22" spans="1:7" ht="21.75" customHeight="1">
      <c r="A22" s="27"/>
      <c r="B22" s="56"/>
      <c r="C22" s="98"/>
      <c r="D22" s="27"/>
      <c r="E22" s="97">
        <f>SUM(E8:E21)</f>
        <v>267.29</v>
      </c>
      <c r="F22" s="97">
        <f>SUM(F8:F21)</f>
        <v>198.29</v>
      </c>
      <c r="G22" s="28">
        <f>SUM(G8:G21)</f>
        <v>69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"/>
  <sheetViews>
    <sheetView zoomScaleSheetLayoutView="100" workbookViewId="0" topLeftCell="A1">
      <selection activeCell="E36" sqref="E36"/>
    </sheetView>
  </sheetViews>
  <sheetFormatPr defaultColWidth="6.875" defaultRowHeight="12.75" customHeight="1"/>
  <cols>
    <col min="1" max="1" width="5.00390625" style="1" customWidth="1"/>
    <col min="2" max="3" width="5.25390625" style="1" customWidth="1"/>
    <col min="4" max="4" width="13.50390625" style="1" customWidth="1"/>
    <col min="5" max="5" width="46.375" style="1" customWidth="1"/>
    <col min="6" max="6" width="33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154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155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156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47</v>
      </c>
      <c r="B5" s="15"/>
      <c r="C5" s="16"/>
      <c r="D5" s="17" t="s">
        <v>48</v>
      </c>
      <c r="E5" s="18" t="s">
        <v>157</v>
      </c>
      <c r="F5" s="13" t="s">
        <v>50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57</v>
      </c>
      <c r="B6" s="21" t="s">
        <v>58</v>
      </c>
      <c r="C6" s="22" t="s">
        <v>59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6" ht="21" customHeight="1">
      <c r="A7" s="27" t="s">
        <v>67</v>
      </c>
      <c r="B7" s="27" t="s">
        <v>68</v>
      </c>
      <c r="C7" s="27" t="s">
        <v>70</v>
      </c>
      <c r="D7" s="27" t="s">
        <v>63</v>
      </c>
      <c r="E7" s="82" t="s">
        <v>71</v>
      </c>
      <c r="F7" s="28">
        <v>45</v>
      </c>
    </row>
    <row r="8" spans="1:6" ht="21" customHeight="1">
      <c r="A8" s="27" t="s">
        <v>67</v>
      </c>
      <c r="B8" s="27" t="s">
        <v>68</v>
      </c>
      <c r="C8" s="27" t="s">
        <v>74</v>
      </c>
      <c r="D8" s="27" t="s">
        <v>63</v>
      </c>
      <c r="E8" s="82" t="s">
        <v>75</v>
      </c>
      <c r="F8" s="28">
        <v>2</v>
      </c>
    </row>
    <row r="9" spans="1:6" ht="21" customHeight="1">
      <c r="A9" s="70"/>
      <c r="B9" s="70"/>
      <c r="C9" s="70"/>
      <c r="D9" s="83"/>
      <c r="E9" s="83"/>
      <c r="F9" s="73"/>
    </row>
    <row r="10" spans="1:6" ht="21" customHeight="1">
      <c r="A10" s="70"/>
      <c r="B10" s="70"/>
      <c r="C10" s="70"/>
      <c r="D10" s="83"/>
      <c r="E10" s="83"/>
      <c r="F10" s="84"/>
    </row>
    <row r="11" spans="1:6" ht="21" customHeight="1">
      <c r="A11" s="70"/>
      <c r="B11" s="70"/>
      <c r="C11" s="70"/>
      <c r="D11" s="83"/>
      <c r="E11" s="83"/>
      <c r="F11" s="84"/>
    </row>
    <row r="12" spans="1:6" ht="21" customHeight="1">
      <c r="A12" s="70"/>
      <c r="B12" s="70"/>
      <c r="C12" s="70"/>
      <c r="D12" s="83"/>
      <c r="E12" s="83"/>
      <c r="F12" s="84"/>
    </row>
    <row r="13" spans="1:6" ht="21" customHeight="1">
      <c r="A13" s="70"/>
      <c r="B13" s="70"/>
      <c r="C13" s="70"/>
      <c r="D13" s="83"/>
      <c r="E13" s="83"/>
      <c r="F13" s="84"/>
    </row>
    <row r="14" spans="1:6" ht="21" customHeight="1">
      <c r="A14" s="70"/>
      <c r="B14" s="70"/>
      <c r="C14" s="70"/>
      <c r="D14" s="83"/>
      <c r="E14" s="83"/>
      <c r="F14" s="84">
        <f>SUM(F7:F13)</f>
        <v>47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workbookViewId="0" topLeftCell="A1">
      <selection activeCell="C30" sqref="C30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158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159</v>
      </c>
      <c r="I2" s="66"/>
    </row>
    <row r="3" spans="1:9" ht="25.5" customHeight="1">
      <c r="A3" s="6" t="s">
        <v>160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161</v>
      </c>
      <c r="B5" s="18" t="s">
        <v>162</v>
      </c>
      <c r="C5" s="13" t="s">
        <v>163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164</v>
      </c>
      <c r="E6" s="48" t="s">
        <v>165</v>
      </c>
      <c r="F6" s="49"/>
      <c r="G6" s="49"/>
      <c r="H6" s="50" t="s">
        <v>166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167</v>
      </c>
      <c r="G7" s="54" t="s">
        <v>168</v>
      </c>
      <c r="H7" s="55"/>
      <c r="I7" s="66"/>
    </row>
    <row r="8" spans="1:9" ht="19.5" customHeight="1">
      <c r="A8" s="69" t="s">
        <v>63</v>
      </c>
      <c r="B8" s="70" t="s">
        <v>0</v>
      </c>
      <c r="C8" s="71">
        <v>3.5</v>
      </c>
      <c r="D8" s="72"/>
      <c r="E8" s="72"/>
      <c r="F8" s="72"/>
      <c r="G8" s="73"/>
      <c r="H8" s="71">
        <v>3.5</v>
      </c>
      <c r="I8" s="67"/>
    </row>
    <row r="9" spans="1:9" ht="19.5" customHeight="1">
      <c r="A9" s="74"/>
      <c r="B9" s="74"/>
      <c r="C9" s="74"/>
      <c r="D9" s="74"/>
      <c r="E9" s="75"/>
      <c r="F9" s="76"/>
      <c r="G9" s="76"/>
      <c r="H9" s="77"/>
      <c r="I9" s="64"/>
    </row>
    <row r="10" spans="1:9" ht="19.5" customHeight="1">
      <c r="A10" s="74"/>
      <c r="B10" s="74"/>
      <c r="C10" s="74"/>
      <c r="D10" s="74"/>
      <c r="E10" s="78"/>
      <c r="F10" s="74"/>
      <c r="G10" s="74"/>
      <c r="H10" s="77"/>
      <c r="I10" s="64"/>
    </row>
    <row r="11" spans="1:9" ht="19.5" customHeight="1">
      <c r="A11" s="74"/>
      <c r="B11" s="74"/>
      <c r="C11" s="74"/>
      <c r="D11" s="74"/>
      <c r="E11" s="78"/>
      <c r="F11" s="74"/>
      <c r="G11" s="74"/>
      <c r="H11" s="77"/>
      <c r="I11" s="64"/>
    </row>
    <row r="12" spans="1:9" ht="19.5" customHeight="1">
      <c r="A12" s="74"/>
      <c r="B12" s="74"/>
      <c r="C12" s="74"/>
      <c r="D12" s="74"/>
      <c r="E12" s="75"/>
      <c r="F12" s="74"/>
      <c r="G12" s="74"/>
      <c r="H12" s="77"/>
      <c r="I12" s="64"/>
    </row>
    <row r="13" spans="1:9" ht="19.5" customHeight="1">
      <c r="A13" s="74"/>
      <c r="B13" s="74"/>
      <c r="C13" s="74"/>
      <c r="D13" s="74"/>
      <c r="E13" s="75"/>
      <c r="F13" s="74"/>
      <c r="G13" s="74"/>
      <c r="H13" s="77"/>
      <c r="I13" s="64"/>
    </row>
    <row r="14" spans="1:9" ht="19.5" customHeight="1">
      <c r="A14" s="74"/>
      <c r="B14" s="74"/>
      <c r="C14" s="74"/>
      <c r="D14" s="74"/>
      <c r="E14" s="78"/>
      <c r="F14" s="74"/>
      <c r="G14" s="74"/>
      <c r="H14" s="77"/>
      <c r="I14" s="64"/>
    </row>
    <row r="15" spans="1:9" ht="19.5" customHeight="1">
      <c r="A15" s="74"/>
      <c r="B15" s="74"/>
      <c r="C15" s="74"/>
      <c r="D15" s="74"/>
      <c r="E15" s="78"/>
      <c r="F15" s="74"/>
      <c r="G15" s="74"/>
      <c r="H15" s="77"/>
      <c r="I15" s="64"/>
    </row>
    <row r="16" spans="1:9" ht="19.5" customHeight="1">
      <c r="A16" s="74"/>
      <c r="B16" s="74"/>
      <c r="C16" s="74"/>
      <c r="D16" s="74"/>
      <c r="E16" s="75"/>
      <c r="F16" s="74"/>
      <c r="G16" s="74"/>
      <c r="H16" s="77"/>
      <c r="I16" s="64"/>
    </row>
    <row r="17" spans="1:9" ht="19.5" customHeight="1">
      <c r="A17" s="74"/>
      <c r="B17" s="74"/>
      <c r="C17" s="74"/>
      <c r="D17" s="74"/>
      <c r="E17" s="75"/>
      <c r="F17" s="74"/>
      <c r="G17" s="74"/>
      <c r="H17" s="77"/>
      <c r="I17" s="64"/>
    </row>
    <row r="18" spans="1:9" ht="19.5" customHeight="1">
      <c r="A18" s="74"/>
      <c r="B18" s="74"/>
      <c r="C18" s="74"/>
      <c r="D18" s="74"/>
      <c r="E18" s="79"/>
      <c r="F18" s="74"/>
      <c r="G18" s="74"/>
      <c r="H18" s="77"/>
      <c r="I18" s="64"/>
    </row>
    <row r="19" spans="1:9" ht="19.5" customHeight="1">
      <c r="A19" s="74"/>
      <c r="B19" s="74"/>
      <c r="C19" s="74"/>
      <c r="D19" s="74"/>
      <c r="E19" s="78"/>
      <c r="F19" s="74"/>
      <c r="G19" s="74"/>
      <c r="H19" s="77"/>
      <c r="I19" s="64"/>
    </row>
    <row r="20" spans="1:9" ht="19.5" customHeight="1">
      <c r="A20" s="78"/>
      <c r="B20" s="78"/>
      <c r="C20" s="78"/>
      <c r="D20" s="78"/>
      <c r="E20" s="78"/>
      <c r="F20" s="74"/>
      <c r="G20" s="74"/>
      <c r="H20" s="77"/>
      <c r="I20" s="64"/>
    </row>
    <row r="21" spans="1:9" ht="19.5" customHeight="1">
      <c r="A21" s="77"/>
      <c r="B21" s="77"/>
      <c r="C21" s="77"/>
      <c r="D21" s="77"/>
      <c r="E21" s="80"/>
      <c r="F21" s="77"/>
      <c r="G21" s="77"/>
      <c r="H21" s="77"/>
      <c r="I21" s="64"/>
    </row>
    <row r="22" spans="1:9" ht="19.5" customHeight="1">
      <c r="A22" s="77"/>
      <c r="B22" s="77"/>
      <c r="C22" s="77"/>
      <c r="D22" s="77"/>
      <c r="E22" s="80"/>
      <c r="F22" s="77"/>
      <c r="G22" s="77"/>
      <c r="H22" s="77"/>
      <c r="I22" s="64"/>
    </row>
    <row r="23" spans="1:9" ht="19.5" customHeight="1">
      <c r="A23" s="77"/>
      <c r="B23" s="77"/>
      <c r="C23" s="77"/>
      <c r="D23" s="77"/>
      <c r="E23" s="80"/>
      <c r="F23" s="77"/>
      <c r="G23" s="77"/>
      <c r="H23" s="77"/>
      <c r="I23" s="64"/>
    </row>
    <row r="24" spans="1:9" ht="19.5" customHeight="1">
      <c r="A24" s="77"/>
      <c r="B24" s="77"/>
      <c r="C24" s="77"/>
      <c r="D24" s="77"/>
      <c r="E24" s="80"/>
      <c r="F24" s="77"/>
      <c r="G24" s="77"/>
      <c r="H24" s="77"/>
      <c r="I24" s="64"/>
    </row>
    <row r="25" spans="1:9" ht="19.5" customHeight="1">
      <c r="A25" s="77"/>
      <c r="B25" s="77"/>
      <c r="C25" s="77"/>
      <c r="D25" s="77"/>
      <c r="E25" s="80"/>
      <c r="F25" s="77"/>
      <c r="G25" s="77"/>
      <c r="H25" s="77"/>
      <c r="I25" s="64"/>
    </row>
    <row r="26" spans="1:9" ht="19.5" customHeight="1">
      <c r="A26" s="77"/>
      <c r="B26" s="77"/>
      <c r="C26" s="77"/>
      <c r="D26" s="77"/>
      <c r="E26" s="80"/>
      <c r="F26" s="77"/>
      <c r="G26" s="77"/>
      <c r="H26" s="77"/>
      <c r="I26" s="64"/>
    </row>
    <row r="27" spans="1:9" ht="19.5" customHeight="1">
      <c r="A27" s="77"/>
      <c r="B27" s="77"/>
      <c r="C27" s="77"/>
      <c r="D27" s="77"/>
      <c r="E27" s="80"/>
      <c r="F27" s="77"/>
      <c r="G27" s="77"/>
      <c r="H27" s="77"/>
      <c r="I27" s="64"/>
    </row>
    <row r="28" spans="1:9" ht="19.5" customHeight="1">
      <c r="A28" s="77"/>
      <c r="B28" s="77"/>
      <c r="C28" s="77"/>
      <c r="D28" s="77"/>
      <c r="E28" s="80"/>
      <c r="F28" s="77"/>
      <c r="G28" s="77"/>
      <c r="H28" s="77"/>
      <c r="I28" s="64"/>
    </row>
    <row r="29" spans="1:9" ht="19.5" customHeight="1">
      <c r="A29" s="77"/>
      <c r="B29" s="77"/>
      <c r="C29" s="77"/>
      <c r="D29" s="77"/>
      <c r="E29" s="80"/>
      <c r="F29" s="77"/>
      <c r="G29" s="77"/>
      <c r="H29" s="77"/>
      <c r="I29" s="64"/>
    </row>
    <row r="30" spans="1:9" ht="19.5" customHeight="1">
      <c r="A30" s="77"/>
      <c r="B30" s="77"/>
      <c r="C30" s="81">
        <f>SUM(C8:C29)</f>
        <v>3.5</v>
      </c>
      <c r="D30" s="77"/>
      <c r="E30" s="80"/>
      <c r="F30" s="77"/>
      <c r="G30" s="77"/>
      <c r="H30" s="81">
        <f>SUM(H8:H29)</f>
        <v>3.5</v>
      </c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lenovo3</cp:lastModifiedBy>
  <cp:lastPrinted>2017-03-27T06:55:00Z</cp:lastPrinted>
  <dcterms:created xsi:type="dcterms:W3CDTF">1996-12-17T01:32:00Z</dcterms:created>
  <dcterms:modified xsi:type="dcterms:W3CDTF">2018-04-19T03:31:26Z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